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10.1.14.2\Compartido\DGIyPE\CIEyG\Estadistica\3_Geografia_Medio_Ambiente\3.2_Medio_Ambiente\3.2.1_Recursos_naturales\3.2.1_Agua\"/>
    </mc:Choice>
  </mc:AlternateContent>
  <xr:revisionPtr revIDLastSave="0" documentId="13_ncr:1_{B3690C82-B2D5-4132-97E7-E9C793820C38}" xr6:coauthVersionLast="47" xr6:coauthVersionMax="47" xr10:uidLastSave="{00000000-0000-0000-0000-000000000000}"/>
  <bookViews>
    <workbookView xWindow="-20610" yWindow="2325" windowWidth="20730" windowHeight="11160" xr2:uid="{00000000-000D-0000-FFFF-FFFF00000000}"/>
  </bookViews>
  <sheets>
    <sheet name="Metadato" sheetId="2" r:id="rId1"/>
    <sheet name="Acuíferos"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p">#N/A</definedName>
    <definedName name="\s">#N/A</definedName>
    <definedName name="\x">'[1]sc ac'!#REF!</definedName>
    <definedName name="__123Graph_X" hidden="1">'[2]Edad desplegada_70'!#REF!</definedName>
    <definedName name="_123Graph_X1" hidden="1">'[3]Edad desplegada_70'!#REF!</definedName>
    <definedName name="_anexo2" hidden="1">'[2]Edad desplegada_70'!#REF!</definedName>
    <definedName name="_b163366">#REF!</definedName>
    <definedName name="_xlnm._FilterDatabase" localSheetId="1" hidden="1">Acuíferos!$A$1:$H$1</definedName>
    <definedName name="a">#REF!</definedName>
    <definedName name="Ã±rty">#REF!</definedName>
    <definedName name="AA">'[4]VALID P13 VS FP'!$A$39:$AF$70</definedName>
    <definedName name="AIM_CAP">#REF!</definedName>
    <definedName name="AIM_FC">#REF!</definedName>
    <definedName name="AIMP_FF">#REF!</definedName>
    <definedName name="aktion" hidden="1">'[3]Edad desplegada_70'!#REF!</definedName>
    <definedName name="al">'[5]VALID P13 VS FP'!$A$39:$AF$70</definedName>
    <definedName name="anexo2">'[1]sc ac'!#REF!</definedName>
    <definedName name="aqwerasf">#REF!</definedName>
    <definedName name="aREATRA_1">'[6]323'!#REF!</definedName>
    <definedName name="AreaTrab">#REF!</definedName>
    <definedName name="AreaTrab_1">'[7]323'!#REF!</definedName>
    <definedName name="AreaTrab_2">#REF!</definedName>
    <definedName name="AreaTrab_3">#REF!</definedName>
    <definedName name="AreaTrab_4">#REF!</definedName>
    <definedName name="asd">#REF!</definedName>
    <definedName name="asdew" hidden="1">'[3]Edad desplegada_70'!#REF!</definedName>
    <definedName name="asdf">#REF!</definedName>
    <definedName name="asfwer">#REF!</definedName>
    <definedName name="awe" hidden="1">'[3]Edad desplegada_70'!#REF!</definedName>
    <definedName name="b" hidden="1">'[3]Edad desplegada_70'!#REF!</definedName>
    <definedName name="_xlnm.Database">[8]NACIONAL!#REF!</definedName>
    <definedName name="Capacidad_de_Internamiento">#REF!</definedName>
    <definedName name="catorce">#REF!</definedName>
    <definedName name="CFED_JUN">#REF!</definedName>
    <definedName name="cien">#REF!</definedName>
    <definedName name="cinco">#REF!</definedName>
    <definedName name="CINCO_1">#REF!</definedName>
    <definedName name="cincuenta">#REF!</definedName>
    <definedName name="Col_G_1">#REF!</definedName>
    <definedName name="Col_G_10">#REF!</definedName>
    <definedName name="Col_G_11">#REF!</definedName>
    <definedName name="Col_G_12">#REF!</definedName>
    <definedName name="Col_G_13">#REF!</definedName>
    <definedName name="Col_G_14">#REF!</definedName>
    <definedName name="Col_G_15">#REF!</definedName>
    <definedName name="Col_G_16">#REF!</definedName>
    <definedName name="Col_G_17">#REF!</definedName>
    <definedName name="Col_G_18">#REF!</definedName>
    <definedName name="Col_G_19">#REF!</definedName>
    <definedName name="Col_G_2">#REF!</definedName>
    <definedName name="Col_G_20">#REF!</definedName>
    <definedName name="Col_G_21">#REF!</definedName>
    <definedName name="Col_G_22">#REF!</definedName>
    <definedName name="Col_G_23">#REF!</definedName>
    <definedName name="Col_G_24">#REF!</definedName>
    <definedName name="Col_G_25">#REF!</definedName>
    <definedName name="Col_G_26">#REF!</definedName>
    <definedName name="Col_G_27">#REF!</definedName>
    <definedName name="Col_G_3">#REF!</definedName>
    <definedName name="Col_G_4">#REF!</definedName>
    <definedName name="Col_G_5">#REF!</definedName>
    <definedName name="Col_G_6">#REF!</definedName>
    <definedName name="Col_G_7">#REF!</definedName>
    <definedName name="Col_G_8">#REF!</definedName>
    <definedName name="Col_G_9">#REF!</definedName>
    <definedName name="Col_T_1">#REF!</definedName>
    <definedName name="Col_T_10">#REF!</definedName>
    <definedName name="Col_T_11">#REF!</definedName>
    <definedName name="Col_T_12">#REF!</definedName>
    <definedName name="Col_T_13">#REF!</definedName>
    <definedName name="Col_T_14">#REF!</definedName>
    <definedName name="Col_T_15">#REF!</definedName>
    <definedName name="Col_T_16">#REF!</definedName>
    <definedName name="Col_T_17">#REF!</definedName>
    <definedName name="Col_T_18">#REF!</definedName>
    <definedName name="Col_T_19">#REF!</definedName>
    <definedName name="Col_T_2">#REF!</definedName>
    <definedName name="Col_T_20">#REF!</definedName>
    <definedName name="Col_T_21">#REF!</definedName>
    <definedName name="Col_T_22">#REF!</definedName>
    <definedName name="Col_T_23">#REF!</definedName>
    <definedName name="Col_T_24">#REF!</definedName>
    <definedName name="Col_T_25">#REF!</definedName>
    <definedName name="Col_T_26">#REF!</definedName>
    <definedName name="Col_T_27">#REF!</definedName>
    <definedName name="Col_T_3">#REF!</definedName>
    <definedName name="Col_T_4">#REF!</definedName>
    <definedName name="Col_T_5">#REF!</definedName>
    <definedName name="Col_T_6">#REF!</definedName>
    <definedName name="Col_T_7">#REF!</definedName>
    <definedName name="Col_T_8">#REF!</definedName>
    <definedName name="Col_T_9">#REF!</definedName>
    <definedName name="CUA_SOB">#REF!</definedName>
    <definedName name="Cuadro_de_Incidencias">#REF!</definedName>
    <definedName name="Cuadro_de_Incidencias_24">#REF!</definedName>
    <definedName name="Cuadro_de_Origen_Extranjero">#REF!</definedName>
    <definedName name="Cuadro_de_Origen_Indigena">#REF!</definedName>
    <definedName name="Cuadro_de_Población">#REF!</definedName>
    <definedName name="cuarenta">#REF!</definedName>
    <definedName name="cuatro">'[9]1.25'!$A$11:$AS$123</definedName>
    <definedName name="CUATRO_1">#REF!</definedName>
    <definedName name="d" hidden="1">'[3]Edad desplegada_70'!#REF!</definedName>
    <definedName name="def" hidden="1">'[3]Edad desplegada_70'!#REF!</definedName>
    <definedName name="Des" hidden="1">'[3]Edad desplegada_70'!#REF!</definedName>
    <definedName name="dfg">'[10]323'!#REF!</definedName>
    <definedName name="diez">'[9]1.34'!$A$11:$O$699</definedName>
    <definedName name="DIFERENCIAS">#N/A</definedName>
    <definedName name="doce">#REF!</definedName>
    <definedName name="dos">#REF!</definedName>
    <definedName name="dsfsdf">#REF!</definedName>
    <definedName name="duvna" hidden="1">'[3]Edad desplegada_70'!#REF!</definedName>
    <definedName name="eco">#REF!</definedName>
    <definedName name="econo">#REF!</definedName>
    <definedName name="economicos">#REF!</definedName>
    <definedName name="eee" hidden="1">'[3]Edad desplegada_70'!#REF!</definedName>
    <definedName name="efra">#N/A</definedName>
    <definedName name="ene">#REF!</definedName>
    <definedName name="enti" hidden="1">'[3]Edad desplegada_70'!#REF!</definedName>
    <definedName name="eryedrt">#REF!</definedName>
    <definedName name="fef" hidden="1">'[11]Edad desplegada_70'!#REF!</definedName>
    <definedName name="FP">'[12]VALID P13 VS FP'!$A$39:$AF$70</definedName>
    <definedName name="_xlnm.Recorder">#REF!</definedName>
    <definedName name="graf">'[13]323'!#REF!</definedName>
    <definedName name="Graf_pay_2">#REF!</definedName>
    <definedName name="GRAF_POBABS">#REF!</definedName>
    <definedName name="Grafica" hidden="1">'[11]Edad desplegada_70'!#REF!</definedName>
    <definedName name="hj" hidden="1">'[3]Edad desplegada_70'!#REF!</definedName>
    <definedName name="hjk">#REF!</definedName>
    <definedName name="hjui" hidden="1">'[11]Edad desplegada_70'!#REF!</definedName>
    <definedName name="hog" hidden="1">'[3]Edad desplegada_70'!#REF!</definedName>
    <definedName name="hu" hidden="1">'[3]Edad desplegada_70'!#REF!</definedName>
    <definedName name="hyg">#REF!</definedName>
    <definedName name="IMP_REGIONVERI">[14]región!$AC$565:$AV$655</definedName>
    <definedName name="Indice">#REF!</definedName>
    <definedName name="j">#REF!</definedName>
    <definedName name="l" hidden="1">'[11]Edad desplegada_70'!#REF!</definedName>
    <definedName name="lo" hidden="1">'[3]Edad desplegada_70'!#REF!</definedName>
    <definedName name="lulu">#REF!</definedName>
    <definedName name="m" hidden="1">'[15]Edad desplegada_70'!#REF!</definedName>
    <definedName name="MSMSMS" hidden="1">'[2]Edad desplegada_70'!#REF!</definedName>
    <definedName name="muni" hidden="1">'[3]Edad desplegada_70'!#REF!</definedName>
    <definedName name="n" hidden="1">'[3]Edad desplegada_70'!#REF!</definedName>
    <definedName name="nueve">'[9]1.20'!$A$11:$Q$123</definedName>
    <definedName name="nuevo">[9]uno!$A$11</definedName>
    <definedName name="ñ" hidden="1">'[11]Edad desplegada_70'!#REF!</definedName>
    <definedName name="ocho">#REF!</definedName>
    <definedName name="once">#REF!</definedName>
    <definedName name="otro">#REF!</definedName>
    <definedName name="pajaro">#REF!</definedName>
    <definedName name="paren">#REF!</definedName>
    <definedName name="paso" hidden="1">'[3]Edad desplegada_70'!#REF!</definedName>
    <definedName name="pliastik" hidden="1">'[3]Edad desplegada_70'!#REF!</definedName>
    <definedName name="pobla">'[16]Delito (J)'!$K$35</definedName>
    <definedName name="Porceancia" hidden="1">'[15]Edad desplegada_70'!#REF!</definedName>
    <definedName name="PROBLEMAS_MENTALES">#REF!</definedName>
    <definedName name="qaz" hidden="1">'[11]Edad desplegada_70'!#REF!</definedName>
    <definedName name="qazs" hidden="1">'[3]Edad desplegada_70'!#REF!</definedName>
    <definedName name="quince">#REF!</definedName>
    <definedName name="qwasz" hidden="1">'[3]Edad desplegada_70'!#REF!</definedName>
    <definedName name="qwer" localSheetId="0">#REF!</definedName>
    <definedName name="qwer" hidden="1">'[3]Edad desplegada_70'!#REF!</definedName>
    <definedName name="qwerrr" hidden="1">'[11]Edad desplegada_70'!#REF!</definedName>
    <definedName name="reg_1_al_8_impresión">[14]región!$A$1:$Y$551</definedName>
    <definedName name="REGION">[14]región!$A$1:$Y$563</definedName>
    <definedName name="region_v">[14]región!$AC$565:$AV$657</definedName>
    <definedName name="ros">#REF!</definedName>
    <definedName name="rrrrrrrrrr">#REF!</definedName>
    <definedName name="rty">#REF!</definedName>
    <definedName name="sdf">#REF!</definedName>
    <definedName name="sdgsdvfase">#REF!</definedName>
    <definedName name="sef" hidden="1">'[3]Edad desplegada_70'!#REF!</definedName>
    <definedName name="seis">#REF!</definedName>
    <definedName name="Serie">#REF!</definedName>
    <definedName name="sesenta">#REF!</definedName>
    <definedName name="setenta">'[9]1.25'!$A$11:$AS$123</definedName>
    <definedName name="siete">#REF!</definedName>
    <definedName name="SS">'[17]Delito (J)'!$K$35</definedName>
    <definedName name="T1.1">#REF!</definedName>
    <definedName name="_xlnm.Print_Titles">#N/A</definedName>
    <definedName name="tloc" hidden="1">'[3]Edad desplegada_70'!#REF!</definedName>
    <definedName name="Totales">#REF!,#REF!,#REF!</definedName>
    <definedName name="Totales_1">'[18]Nac028(1)'!$B$13:$B$13,'[18]Nac028(1)'!$C$13:$C$13</definedName>
    <definedName name="trece">#REF!</definedName>
    <definedName name="treinta">#REF!</definedName>
    <definedName name="treinte">#REF!</definedName>
    <definedName name="tres">#REF!</definedName>
    <definedName name="tru">#REF!</definedName>
    <definedName name="tyu">#REF!</definedName>
    <definedName name="Uni_Mas">#REF!</definedName>
    <definedName name="Universo">'[7]323'!#REF!</definedName>
    <definedName name="uno">[9]uno!$A$11</definedName>
    <definedName name="UNOBERSOI">'[6]323'!#REF!</definedName>
    <definedName name="unocho">#REF!</definedName>
    <definedName name="VARIABLES">#N/A</definedName>
    <definedName name="veinte">#REF!</definedName>
    <definedName name="veintiuno">#REF!</definedName>
    <definedName name="wes" hidden="1">'[3]Edad desplegada_70'!#REF!</definedName>
    <definedName name="wse" hidden="1">'[11]Edad desplegada_70'!#REF!</definedName>
    <definedName name="x">#N/A</definedName>
    <definedName name="xxx">#REF!</definedName>
    <definedName name="y">#N/A</definedName>
    <definedName name="yyy">#REF!</definedName>
    <definedName name="yyy98745">#REF!</definedName>
    <definedName name="YYYY">#REF!</definedName>
    <definedName name="z" hidden="1">'[19]Edad desplegada_70'!#REF!</definedName>
    <definedName name="zdxd">#REF!</definedName>
    <definedName name="zxcd" hidden="1">'[11]Edad desplegada_70'!#REF!</definedName>
    <definedName name="zxsaw" hidden="1">'[11]Edad desplegada_70'!#REF!</definedName>
    <definedName name="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1332" i="3" l="1"/>
  <c r="H1331" i="3"/>
  <c r="H1330" i="3"/>
  <c r="H1329" i="3"/>
  <c r="H1328" i="3"/>
  <c r="H1327" i="3"/>
  <c r="H1326" i="3"/>
  <c r="H1325" i="3"/>
  <c r="H1324" i="3"/>
  <c r="H1323" i="3"/>
  <c r="H1322" i="3"/>
  <c r="H1321" i="3"/>
  <c r="H1320" i="3"/>
  <c r="H1319" i="3"/>
  <c r="H1318" i="3"/>
  <c r="H1317" i="3"/>
  <c r="H1316" i="3"/>
  <c r="H1315" i="3"/>
  <c r="C1315" i="3"/>
  <c r="C1316" i="3" s="1"/>
  <c r="C1317" i="3" s="1"/>
  <c r="C1318" i="3" s="1"/>
  <c r="C1319" i="3" s="1"/>
  <c r="C1320" i="3" s="1"/>
  <c r="C1321" i="3" s="1"/>
  <c r="C1322" i="3" s="1"/>
  <c r="C1323" i="3" s="1"/>
  <c r="C1324" i="3" s="1"/>
  <c r="C1325" i="3" s="1"/>
  <c r="C1326" i="3" s="1"/>
  <c r="C1327" i="3" s="1"/>
  <c r="C1328" i="3" s="1"/>
  <c r="C1329" i="3" s="1"/>
  <c r="C1330" i="3" s="1"/>
  <c r="C1331" i="3" s="1"/>
  <c r="C1332" i="3" s="1"/>
  <c r="B1315" i="3"/>
  <c r="B1316" i="3" s="1"/>
  <c r="B1317" i="3" s="1"/>
  <c r="B1318" i="3" s="1"/>
  <c r="B1319" i="3" s="1"/>
  <c r="B1320" i="3" s="1"/>
  <c r="B1321" i="3" s="1"/>
  <c r="B1322" i="3" s="1"/>
  <c r="B1323" i="3" s="1"/>
  <c r="B1324" i="3" s="1"/>
  <c r="B1325" i="3" s="1"/>
  <c r="B1326" i="3" s="1"/>
  <c r="B1327" i="3" s="1"/>
  <c r="B1328" i="3" s="1"/>
  <c r="B1329" i="3" s="1"/>
  <c r="B1330" i="3" s="1"/>
  <c r="B1331" i="3" s="1"/>
  <c r="B1332" i="3" s="1"/>
  <c r="H1314" i="3"/>
  <c r="H1313" i="3"/>
  <c r="H1312" i="3"/>
  <c r="H1311" i="3"/>
  <c r="H1310" i="3"/>
  <c r="H1309" i="3"/>
  <c r="H1308" i="3"/>
  <c r="H1307" i="3"/>
  <c r="H1306" i="3"/>
  <c r="H1305" i="3"/>
  <c r="H1304" i="3"/>
  <c r="H1303" i="3"/>
  <c r="H1302" i="3"/>
  <c r="H1301" i="3"/>
  <c r="H1300" i="3"/>
  <c r="C1300" i="3"/>
  <c r="C1301" i="3" s="1"/>
  <c r="C1302" i="3" s="1"/>
  <c r="C1303" i="3" s="1"/>
  <c r="C1304" i="3" s="1"/>
  <c r="C1305" i="3" s="1"/>
  <c r="C1306" i="3" s="1"/>
  <c r="C1307" i="3" s="1"/>
  <c r="C1308" i="3" s="1"/>
  <c r="C1309" i="3" s="1"/>
  <c r="C1310" i="3" s="1"/>
  <c r="C1311" i="3" s="1"/>
  <c r="C1312" i="3" s="1"/>
  <c r="C1313" i="3" s="1"/>
  <c r="H1299" i="3"/>
  <c r="H1298" i="3"/>
  <c r="H1297" i="3"/>
  <c r="H1296" i="3"/>
  <c r="C1296" i="3"/>
  <c r="C1297" i="3" s="1"/>
  <c r="C1298" i="3" s="1"/>
  <c r="C1299" i="3" s="1"/>
  <c r="H1295" i="3"/>
  <c r="H952" i="3"/>
  <c r="H951" i="3"/>
  <c r="H950" i="3"/>
  <c r="H949" i="3"/>
  <c r="H948" i="3"/>
  <c r="H947" i="3"/>
  <c r="H946" i="3"/>
  <c r="H945" i="3"/>
  <c r="H944" i="3"/>
  <c r="H943" i="3"/>
  <c r="H942" i="3"/>
  <c r="H941" i="3"/>
  <c r="H940" i="3"/>
  <c r="H939" i="3"/>
  <c r="H938" i="3"/>
  <c r="H937" i="3"/>
  <c r="H936" i="3"/>
  <c r="H935" i="3"/>
  <c r="C935" i="3"/>
  <c r="C936" i="3" s="1"/>
  <c r="C937" i="3" s="1"/>
  <c r="C938" i="3" s="1"/>
  <c r="C939" i="3" s="1"/>
  <c r="C940" i="3" s="1"/>
  <c r="C941" i="3" s="1"/>
  <c r="C942" i="3" s="1"/>
  <c r="C943" i="3" s="1"/>
  <c r="C944" i="3" s="1"/>
  <c r="C945" i="3" s="1"/>
  <c r="C946" i="3" s="1"/>
  <c r="C947" i="3" s="1"/>
  <c r="C948" i="3" s="1"/>
  <c r="C949" i="3" s="1"/>
  <c r="C950" i="3" s="1"/>
  <c r="C951" i="3" s="1"/>
  <c r="C952" i="3" s="1"/>
  <c r="H934" i="3"/>
  <c r="H487" i="3"/>
  <c r="H486" i="3"/>
  <c r="H485" i="3"/>
  <c r="H484" i="3"/>
  <c r="H483" i="3"/>
  <c r="H482" i="3"/>
  <c r="H481" i="3"/>
  <c r="H480" i="3"/>
  <c r="H479" i="3"/>
  <c r="H478" i="3"/>
  <c r="H477" i="3"/>
  <c r="H476" i="3"/>
  <c r="H475" i="3"/>
  <c r="H474" i="3"/>
  <c r="H473" i="3"/>
  <c r="H472" i="3"/>
  <c r="H471" i="3"/>
  <c r="H470" i="3"/>
  <c r="C470" i="3"/>
  <c r="C471" i="3" s="1"/>
  <c r="C472" i="3" s="1"/>
  <c r="C473" i="3" s="1"/>
  <c r="C474" i="3" s="1"/>
  <c r="C475" i="3" s="1"/>
  <c r="C476" i="3" s="1"/>
  <c r="C477" i="3" s="1"/>
  <c r="C478" i="3" s="1"/>
  <c r="C479" i="3" s="1"/>
  <c r="C480" i="3" s="1"/>
  <c r="C481" i="3" s="1"/>
  <c r="C482" i="3" s="1"/>
  <c r="C483" i="3" s="1"/>
  <c r="C484" i="3" s="1"/>
  <c r="C485" i="3" s="1"/>
  <c r="C486" i="3" s="1"/>
  <c r="C487" i="3" s="1"/>
  <c r="H469" i="3"/>
  <c r="H374" i="3"/>
  <c r="H373" i="3"/>
  <c r="H372" i="3"/>
  <c r="H371" i="3"/>
  <c r="H370" i="3"/>
  <c r="H369" i="3"/>
  <c r="H368" i="3"/>
  <c r="H367" i="3"/>
  <c r="H366" i="3"/>
  <c r="H365" i="3"/>
  <c r="H364" i="3"/>
  <c r="H363" i="3"/>
  <c r="H362" i="3"/>
  <c r="H361" i="3"/>
  <c r="C361" i="3"/>
  <c r="C362" i="3" s="1"/>
  <c r="C363" i="3" s="1"/>
  <c r="C364" i="3" s="1"/>
  <c r="C365" i="3" s="1"/>
  <c r="C366" i="3" s="1"/>
  <c r="C367" i="3" s="1"/>
  <c r="C368" i="3" s="1"/>
  <c r="C369" i="3" s="1"/>
  <c r="C370" i="3" s="1"/>
  <c r="C371" i="3" s="1"/>
  <c r="C372" i="3" s="1"/>
  <c r="C373" i="3" s="1"/>
  <c r="C374" i="3" s="1"/>
  <c r="H360" i="3"/>
  <c r="H359" i="3"/>
  <c r="H358" i="3"/>
  <c r="H357" i="3"/>
  <c r="C357" i="3"/>
  <c r="C358" i="3" s="1"/>
  <c r="C359" i="3" s="1"/>
  <c r="C360" i="3" s="1"/>
  <c r="H356" i="3"/>
  <c r="H212" i="3"/>
  <c r="H211" i="3"/>
  <c r="H210" i="3"/>
  <c r="H209" i="3"/>
  <c r="H208" i="3"/>
  <c r="H207" i="3"/>
  <c r="H206" i="3"/>
  <c r="H205" i="3"/>
  <c r="H204" i="3"/>
  <c r="H203" i="3"/>
  <c r="H202" i="3"/>
  <c r="H201" i="3"/>
  <c r="H200" i="3"/>
  <c r="H199" i="3"/>
  <c r="H198" i="3"/>
  <c r="B198" i="3"/>
  <c r="B199" i="3" s="1"/>
  <c r="B200" i="3" s="1"/>
  <c r="B201" i="3" s="1"/>
  <c r="B202" i="3" s="1"/>
  <c r="B203" i="3" s="1"/>
  <c r="B204" i="3" s="1"/>
  <c r="B205" i="3" s="1"/>
  <c r="B206" i="3" s="1"/>
  <c r="B207" i="3" s="1"/>
  <c r="B208" i="3" s="1"/>
  <c r="B209" i="3" s="1"/>
  <c r="B210" i="3" s="1"/>
  <c r="B211" i="3" s="1"/>
  <c r="B212" i="3" s="1"/>
  <c r="B356" i="3" s="1"/>
  <c r="B357" i="3" s="1"/>
  <c r="B358" i="3" s="1"/>
  <c r="B359" i="3" s="1"/>
  <c r="B360" i="3" s="1"/>
  <c r="B361" i="3" s="1"/>
  <c r="B362" i="3" s="1"/>
  <c r="B363" i="3" s="1"/>
  <c r="B364" i="3" s="1"/>
  <c r="B365" i="3" s="1"/>
  <c r="B366" i="3" s="1"/>
  <c r="B367" i="3" s="1"/>
  <c r="B368" i="3" s="1"/>
  <c r="B369" i="3" s="1"/>
  <c r="B370" i="3" s="1"/>
  <c r="B371" i="3" s="1"/>
  <c r="B372" i="3" s="1"/>
  <c r="B373" i="3" s="1"/>
  <c r="B374" i="3" s="1"/>
  <c r="H197" i="3"/>
  <c r="H196" i="3"/>
  <c r="H195" i="3"/>
  <c r="C195" i="3"/>
  <c r="C196" i="3" s="1"/>
  <c r="C197" i="3" s="1"/>
  <c r="C198" i="3" s="1"/>
  <c r="C199" i="3" s="1"/>
  <c r="C200" i="3" s="1"/>
  <c r="C201" i="3" s="1"/>
  <c r="C202" i="3" s="1"/>
  <c r="C203" i="3" s="1"/>
  <c r="C204" i="3" s="1"/>
  <c r="C205" i="3" s="1"/>
  <c r="C206" i="3" s="1"/>
  <c r="C207" i="3" s="1"/>
  <c r="C208" i="3" s="1"/>
  <c r="C209" i="3" s="1"/>
  <c r="C210" i="3" s="1"/>
  <c r="C211" i="3" s="1"/>
  <c r="C212" i="3" s="1"/>
  <c r="B195" i="3"/>
  <c r="B196" i="3" s="1"/>
  <c r="B197" i="3" s="1"/>
  <c r="H194" i="3"/>
  <c r="H1294" i="3"/>
  <c r="H1293" i="3"/>
  <c r="H1292" i="3"/>
  <c r="H1291" i="3"/>
  <c r="H1290" i="3"/>
  <c r="H1289" i="3"/>
  <c r="H1288" i="3"/>
  <c r="H1287" i="3"/>
  <c r="H1286" i="3"/>
  <c r="H1285" i="3"/>
  <c r="H1284" i="3"/>
  <c r="H1283" i="3"/>
  <c r="H1282" i="3"/>
  <c r="H1281" i="3"/>
  <c r="H1280" i="3"/>
  <c r="H1279" i="3"/>
  <c r="H1278" i="3"/>
  <c r="H1277" i="3"/>
  <c r="C1277" i="3"/>
  <c r="C1278" i="3" s="1"/>
  <c r="C1279" i="3" s="1"/>
  <c r="C1280" i="3" s="1"/>
  <c r="C1281" i="3" s="1"/>
  <c r="C1282" i="3" s="1"/>
  <c r="C1283" i="3" s="1"/>
  <c r="C1284" i="3" s="1"/>
  <c r="C1285" i="3" s="1"/>
  <c r="C1286" i="3" s="1"/>
  <c r="C1287" i="3" s="1"/>
  <c r="C1288" i="3" s="1"/>
  <c r="C1289" i="3" s="1"/>
  <c r="C1290" i="3" s="1"/>
  <c r="C1291" i="3" s="1"/>
  <c r="C1292" i="3" s="1"/>
  <c r="C1293" i="3" s="1"/>
  <c r="C1294" i="3" s="1"/>
  <c r="H1276" i="3"/>
  <c r="H1009" i="3"/>
  <c r="H1008" i="3"/>
  <c r="H1007" i="3"/>
  <c r="H1006" i="3"/>
  <c r="H1005" i="3"/>
  <c r="H1004" i="3"/>
  <c r="H1003" i="3"/>
  <c r="H1002" i="3"/>
  <c r="H1001" i="3"/>
  <c r="H1000" i="3"/>
  <c r="H999" i="3"/>
  <c r="H998" i="3"/>
  <c r="H997" i="3"/>
  <c r="H996" i="3"/>
  <c r="H995" i="3"/>
  <c r="H994" i="3"/>
  <c r="H993" i="3"/>
  <c r="C993" i="3"/>
  <c r="C994" i="3" s="1"/>
  <c r="C995" i="3" s="1"/>
  <c r="C996" i="3" s="1"/>
  <c r="C997" i="3" s="1"/>
  <c r="C998" i="3" s="1"/>
  <c r="C999" i="3" s="1"/>
  <c r="C1000" i="3" s="1"/>
  <c r="C1001" i="3" s="1"/>
  <c r="C1002" i="3" s="1"/>
  <c r="C1003" i="3" s="1"/>
  <c r="C1004" i="3" s="1"/>
  <c r="C1005" i="3" s="1"/>
  <c r="C1006" i="3" s="1"/>
  <c r="C1007" i="3" s="1"/>
  <c r="C1008" i="3" s="1"/>
  <c r="C1009" i="3" s="1"/>
  <c r="H992" i="3"/>
  <c r="C992" i="3"/>
  <c r="H991" i="3"/>
  <c r="H760" i="3"/>
  <c r="H759" i="3"/>
  <c r="H758" i="3"/>
  <c r="H757" i="3"/>
  <c r="H756" i="3"/>
  <c r="H755" i="3"/>
  <c r="H754" i="3"/>
  <c r="H753" i="3"/>
  <c r="H752" i="3"/>
  <c r="H751" i="3"/>
  <c r="H750" i="3"/>
  <c r="H749" i="3"/>
  <c r="H748" i="3"/>
  <c r="H747" i="3"/>
  <c r="H746" i="3"/>
  <c r="H745" i="3"/>
  <c r="H744" i="3"/>
  <c r="H743" i="3"/>
  <c r="C743" i="3"/>
  <c r="C744" i="3" s="1"/>
  <c r="C745" i="3" s="1"/>
  <c r="C746" i="3" s="1"/>
  <c r="C747" i="3" s="1"/>
  <c r="C748" i="3" s="1"/>
  <c r="C749" i="3" s="1"/>
  <c r="C750" i="3" s="1"/>
  <c r="C751" i="3" s="1"/>
  <c r="C752" i="3" s="1"/>
  <c r="C753" i="3" s="1"/>
  <c r="C754" i="3" s="1"/>
  <c r="C755" i="3" s="1"/>
  <c r="C756" i="3" s="1"/>
  <c r="C757" i="3" s="1"/>
  <c r="C758" i="3" s="1"/>
  <c r="C759" i="3" s="1"/>
  <c r="C760" i="3" s="1"/>
  <c r="H742" i="3"/>
  <c r="H77" i="3"/>
  <c r="H76" i="3"/>
  <c r="H75" i="3"/>
  <c r="H74" i="3"/>
  <c r="H73" i="3"/>
  <c r="H72" i="3"/>
  <c r="H71" i="3"/>
  <c r="H70" i="3"/>
  <c r="H69" i="3"/>
  <c r="H68" i="3"/>
  <c r="H67" i="3"/>
  <c r="H66" i="3"/>
  <c r="H65" i="3"/>
  <c r="H64" i="3"/>
  <c r="H63" i="3"/>
  <c r="H62" i="3"/>
  <c r="H61" i="3"/>
  <c r="B61" i="3"/>
  <c r="B62" i="3" s="1"/>
  <c r="B63" i="3" s="1"/>
  <c r="B64" i="3" s="1"/>
  <c r="B65" i="3" s="1"/>
  <c r="B66" i="3" s="1"/>
  <c r="B67" i="3" s="1"/>
  <c r="B68" i="3" s="1"/>
  <c r="B69" i="3" s="1"/>
  <c r="B70" i="3" s="1"/>
  <c r="B71" i="3" s="1"/>
  <c r="B72" i="3" s="1"/>
  <c r="B73" i="3" s="1"/>
  <c r="B74" i="3" s="1"/>
  <c r="B75" i="3" s="1"/>
  <c r="B76" i="3" s="1"/>
  <c r="B77" i="3" s="1"/>
  <c r="H60" i="3"/>
  <c r="C60" i="3"/>
  <c r="C61" i="3" s="1"/>
  <c r="C62" i="3" s="1"/>
  <c r="C63" i="3" s="1"/>
  <c r="C64" i="3" s="1"/>
  <c r="C65" i="3" s="1"/>
  <c r="C66" i="3" s="1"/>
  <c r="C67" i="3" s="1"/>
  <c r="C68" i="3" s="1"/>
  <c r="C69" i="3" s="1"/>
  <c r="C70" i="3" s="1"/>
  <c r="C71" i="3" s="1"/>
  <c r="C72" i="3" s="1"/>
  <c r="C73" i="3" s="1"/>
  <c r="C74" i="3" s="1"/>
  <c r="C75" i="3" s="1"/>
  <c r="C76" i="3" s="1"/>
  <c r="C77" i="3" s="1"/>
  <c r="B60" i="3"/>
  <c r="H59" i="3"/>
  <c r="H1275" i="3"/>
  <c r="H1274" i="3"/>
  <c r="H1273" i="3"/>
  <c r="H1272" i="3"/>
  <c r="H1271" i="3"/>
  <c r="H1270" i="3"/>
  <c r="H1269" i="3"/>
  <c r="H1268" i="3"/>
  <c r="H1267" i="3"/>
  <c r="H1266" i="3"/>
  <c r="H1265" i="3"/>
  <c r="H1264" i="3"/>
  <c r="H1263" i="3"/>
  <c r="H1262" i="3"/>
  <c r="H1261" i="3"/>
  <c r="H1260" i="3"/>
  <c r="H1259" i="3"/>
  <c r="H1258" i="3"/>
  <c r="C1258" i="3"/>
  <c r="C1259" i="3" s="1"/>
  <c r="C1260" i="3" s="1"/>
  <c r="C1261" i="3" s="1"/>
  <c r="C1262" i="3" s="1"/>
  <c r="C1263" i="3" s="1"/>
  <c r="C1264" i="3" s="1"/>
  <c r="C1265" i="3" s="1"/>
  <c r="C1266" i="3" s="1"/>
  <c r="C1267" i="3" s="1"/>
  <c r="C1268" i="3" s="1"/>
  <c r="C1269" i="3" s="1"/>
  <c r="C1270" i="3" s="1"/>
  <c r="C1271" i="3" s="1"/>
  <c r="C1272" i="3" s="1"/>
  <c r="C1273" i="3" s="1"/>
  <c r="C1274" i="3" s="1"/>
  <c r="C1275" i="3" s="1"/>
  <c r="H1257" i="3"/>
  <c r="H867" i="3"/>
  <c r="H866" i="3"/>
  <c r="H865" i="3"/>
  <c r="H864" i="3"/>
  <c r="H863" i="3"/>
  <c r="H862" i="3"/>
  <c r="H861" i="3"/>
  <c r="H860" i="3"/>
  <c r="H859" i="3"/>
  <c r="H858" i="3"/>
  <c r="H857" i="3"/>
  <c r="H856" i="3"/>
  <c r="H855" i="3"/>
  <c r="H854" i="3"/>
  <c r="C854" i="3"/>
  <c r="C855" i="3" s="1"/>
  <c r="C856" i="3" s="1"/>
  <c r="C857" i="3" s="1"/>
  <c r="C858" i="3" s="1"/>
  <c r="C859" i="3" s="1"/>
  <c r="C860" i="3" s="1"/>
  <c r="C861" i="3" s="1"/>
  <c r="C862" i="3" s="1"/>
  <c r="C863" i="3" s="1"/>
  <c r="C864" i="3" s="1"/>
  <c r="C865" i="3" s="1"/>
  <c r="C866" i="3" s="1"/>
  <c r="C867" i="3" s="1"/>
  <c r="H853" i="3"/>
  <c r="H852" i="3"/>
  <c r="H851" i="3"/>
  <c r="H850" i="3"/>
  <c r="C850" i="3"/>
  <c r="C851" i="3" s="1"/>
  <c r="C852" i="3" s="1"/>
  <c r="C853" i="3" s="1"/>
  <c r="H849" i="3"/>
  <c r="H153" i="3"/>
  <c r="H152" i="3"/>
  <c r="H151" i="3"/>
  <c r="H150" i="3"/>
  <c r="H149" i="3"/>
  <c r="H148" i="3"/>
  <c r="H147" i="3"/>
  <c r="H146" i="3"/>
  <c r="H145" i="3"/>
  <c r="H144" i="3"/>
  <c r="H143" i="3"/>
  <c r="H142" i="3"/>
  <c r="H141" i="3"/>
  <c r="H140" i="3"/>
  <c r="H139" i="3"/>
  <c r="H138" i="3"/>
  <c r="H137" i="3"/>
  <c r="H136" i="3"/>
  <c r="C136" i="3"/>
  <c r="C137" i="3" s="1"/>
  <c r="C138" i="3" s="1"/>
  <c r="C139" i="3" s="1"/>
  <c r="C140" i="3" s="1"/>
  <c r="C141" i="3" s="1"/>
  <c r="C142" i="3" s="1"/>
  <c r="C143" i="3" s="1"/>
  <c r="C144" i="3" s="1"/>
  <c r="C145" i="3" s="1"/>
  <c r="C146" i="3" s="1"/>
  <c r="C147" i="3" s="1"/>
  <c r="C148" i="3" s="1"/>
  <c r="C149" i="3" s="1"/>
  <c r="C150" i="3" s="1"/>
  <c r="C151" i="3" s="1"/>
  <c r="C152" i="3" s="1"/>
  <c r="C153" i="3" s="1"/>
  <c r="B136" i="3"/>
  <c r="B137" i="3" s="1"/>
  <c r="B138" i="3" s="1"/>
  <c r="B139" i="3" s="1"/>
  <c r="B140" i="3" s="1"/>
  <c r="B141" i="3" s="1"/>
  <c r="B142" i="3" s="1"/>
  <c r="B143" i="3" s="1"/>
  <c r="B144" i="3" s="1"/>
  <c r="B145" i="3" s="1"/>
  <c r="B146" i="3" s="1"/>
  <c r="B147" i="3" s="1"/>
  <c r="B148" i="3" s="1"/>
  <c r="B149" i="3" s="1"/>
  <c r="B150" i="3" s="1"/>
  <c r="B151" i="3" s="1"/>
  <c r="B152" i="3" s="1"/>
  <c r="B153" i="3" s="1"/>
  <c r="H135" i="3"/>
  <c r="H1256" i="3"/>
  <c r="H1255" i="3"/>
  <c r="H1254" i="3"/>
  <c r="H1253" i="3"/>
  <c r="H1252" i="3"/>
  <c r="H1251" i="3"/>
  <c r="H1250" i="3"/>
  <c r="H1249" i="3"/>
  <c r="H1248" i="3"/>
  <c r="H1247" i="3"/>
  <c r="H1246" i="3"/>
  <c r="H1245" i="3"/>
  <c r="H1244" i="3"/>
  <c r="H1243" i="3"/>
  <c r="H1242" i="3"/>
  <c r="H1241" i="3"/>
  <c r="H1240" i="3"/>
  <c r="H1239" i="3"/>
  <c r="C1239" i="3"/>
  <c r="C1240" i="3" s="1"/>
  <c r="C1241" i="3" s="1"/>
  <c r="C1242" i="3" s="1"/>
  <c r="C1243" i="3" s="1"/>
  <c r="C1244" i="3" s="1"/>
  <c r="C1245" i="3" s="1"/>
  <c r="C1246" i="3" s="1"/>
  <c r="C1247" i="3" s="1"/>
  <c r="C1248" i="3" s="1"/>
  <c r="C1249" i="3" s="1"/>
  <c r="C1250" i="3" s="1"/>
  <c r="C1251" i="3" s="1"/>
  <c r="C1252" i="3" s="1"/>
  <c r="C1253" i="3" s="1"/>
  <c r="C1254" i="3" s="1"/>
  <c r="C1255" i="3" s="1"/>
  <c r="C1256" i="3" s="1"/>
  <c r="H1238" i="3"/>
  <c r="H990" i="3"/>
  <c r="H989" i="3"/>
  <c r="H988" i="3"/>
  <c r="H987" i="3"/>
  <c r="H986" i="3"/>
  <c r="H985" i="3"/>
  <c r="H984" i="3"/>
  <c r="H983" i="3"/>
  <c r="H982" i="3"/>
  <c r="H981" i="3"/>
  <c r="H980" i="3"/>
  <c r="H979" i="3"/>
  <c r="H978" i="3"/>
  <c r="H977" i="3"/>
  <c r="H976" i="3"/>
  <c r="H975" i="3"/>
  <c r="H974" i="3"/>
  <c r="C974" i="3"/>
  <c r="C975" i="3" s="1"/>
  <c r="C976" i="3" s="1"/>
  <c r="C977" i="3" s="1"/>
  <c r="C978" i="3" s="1"/>
  <c r="C979" i="3" s="1"/>
  <c r="C980" i="3" s="1"/>
  <c r="C981" i="3" s="1"/>
  <c r="C982" i="3" s="1"/>
  <c r="C983" i="3" s="1"/>
  <c r="C984" i="3" s="1"/>
  <c r="C985" i="3" s="1"/>
  <c r="C986" i="3" s="1"/>
  <c r="C987" i="3" s="1"/>
  <c r="C988" i="3" s="1"/>
  <c r="C989" i="3" s="1"/>
  <c r="C990" i="3" s="1"/>
  <c r="H973" i="3"/>
  <c r="C973" i="3"/>
  <c r="H972" i="3"/>
  <c r="H933" i="3"/>
  <c r="C933" i="3"/>
  <c r="H932" i="3"/>
  <c r="H703" i="3"/>
  <c r="H702" i="3"/>
  <c r="H701" i="3"/>
  <c r="H700" i="3"/>
  <c r="H699" i="3"/>
  <c r="H698" i="3"/>
  <c r="H697" i="3"/>
  <c r="H696" i="3"/>
  <c r="H695" i="3"/>
  <c r="H694" i="3"/>
  <c r="H693" i="3"/>
  <c r="H692" i="3"/>
  <c r="H691" i="3"/>
  <c r="H690" i="3"/>
  <c r="H689" i="3"/>
  <c r="H688" i="3"/>
  <c r="H687" i="3"/>
  <c r="C687" i="3"/>
  <c r="C688" i="3" s="1"/>
  <c r="C689" i="3" s="1"/>
  <c r="C690" i="3" s="1"/>
  <c r="C691" i="3" s="1"/>
  <c r="C692" i="3" s="1"/>
  <c r="C693" i="3" s="1"/>
  <c r="C694" i="3" s="1"/>
  <c r="C695" i="3" s="1"/>
  <c r="C696" i="3" s="1"/>
  <c r="C697" i="3" s="1"/>
  <c r="C698" i="3" s="1"/>
  <c r="C699" i="3" s="1"/>
  <c r="C700" i="3" s="1"/>
  <c r="C701" i="3" s="1"/>
  <c r="C702" i="3" s="1"/>
  <c r="C703" i="3" s="1"/>
  <c r="H686" i="3"/>
  <c r="C686" i="3"/>
  <c r="H685" i="3"/>
  <c r="H665" i="3"/>
  <c r="H664" i="3"/>
  <c r="H663" i="3"/>
  <c r="H662" i="3"/>
  <c r="H661" i="3"/>
  <c r="H660" i="3"/>
  <c r="H659" i="3"/>
  <c r="H658" i="3"/>
  <c r="H657" i="3"/>
  <c r="H656" i="3"/>
  <c r="H655" i="3"/>
  <c r="H654" i="3"/>
  <c r="H653" i="3"/>
  <c r="H652" i="3"/>
  <c r="H651" i="3"/>
  <c r="H650" i="3"/>
  <c r="H649" i="3"/>
  <c r="H648" i="3"/>
  <c r="C648" i="3"/>
  <c r="C649" i="3" s="1"/>
  <c r="C650" i="3" s="1"/>
  <c r="C651" i="3" s="1"/>
  <c r="C652" i="3" s="1"/>
  <c r="C653" i="3" s="1"/>
  <c r="C654" i="3" s="1"/>
  <c r="C655" i="3" s="1"/>
  <c r="C656" i="3" s="1"/>
  <c r="C657" i="3" s="1"/>
  <c r="C658" i="3" s="1"/>
  <c r="C659" i="3" s="1"/>
  <c r="C660" i="3" s="1"/>
  <c r="C661" i="3" s="1"/>
  <c r="C662" i="3" s="1"/>
  <c r="C663" i="3" s="1"/>
  <c r="C664" i="3" s="1"/>
  <c r="C665" i="3" s="1"/>
  <c r="H647" i="3"/>
  <c r="H355" i="3"/>
  <c r="H354" i="3"/>
  <c r="H353" i="3"/>
  <c r="H352" i="3"/>
  <c r="H351" i="3"/>
  <c r="H350" i="3"/>
  <c r="H349" i="3"/>
  <c r="H348" i="3"/>
  <c r="H347" i="3"/>
  <c r="H346" i="3"/>
  <c r="H345" i="3"/>
  <c r="H344" i="3"/>
  <c r="H343" i="3"/>
  <c r="H342" i="3"/>
  <c r="H341" i="3"/>
  <c r="H340" i="3"/>
  <c r="C340" i="3"/>
  <c r="C341" i="3" s="1"/>
  <c r="C342" i="3" s="1"/>
  <c r="C343" i="3" s="1"/>
  <c r="C344" i="3" s="1"/>
  <c r="C345" i="3" s="1"/>
  <c r="C346" i="3" s="1"/>
  <c r="C347" i="3" s="1"/>
  <c r="C348" i="3" s="1"/>
  <c r="C349" i="3" s="1"/>
  <c r="C350" i="3" s="1"/>
  <c r="C351" i="3" s="1"/>
  <c r="C352" i="3" s="1"/>
  <c r="C353" i="3" s="1"/>
  <c r="C354" i="3" s="1"/>
  <c r="C355" i="3" s="1"/>
  <c r="B340" i="3"/>
  <c r="B341" i="3" s="1"/>
  <c r="B342" i="3" s="1"/>
  <c r="B343" i="3" s="1"/>
  <c r="B344" i="3" s="1"/>
  <c r="B345" i="3" s="1"/>
  <c r="B346" i="3" s="1"/>
  <c r="B347" i="3" s="1"/>
  <c r="B348" i="3" s="1"/>
  <c r="B349" i="3" s="1"/>
  <c r="B350" i="3" s="1"/>
  <c r="B351" i="3" s="1"/>
  <c r="B352" i="3" s="1"/>
  <c r="B353" i="3" s="1"/>
  <c r="B354" i="3" s="1"/>
  <c r="B355" i="3" s="1"/>
  <c r="H339" i="3"/>
  <c r="H1237" i="3"/>
  <c r="H1236" i="3"/>
  <c r="H1235" i="3"/>
  <c r="H1234" i="3"/>
  <c r="H1233" i="3"/>
  <c r="H1232" i="3"/>
  <c r="H1231" i="3"/>
  <c r="H1230" i="3"/>
  <c r="H1229" i="3"/>
  <c r="H1228" i="3"/>
  <c r="H1227" i="3"/>
  <c r="H1226" i="3"/>
  <c r="H1225" i="3"/>
  <c r="H1224" i="3"/>
  <c r="H1223" i="3"/>
  <c r="H1222" i="3"/>
  <c r="C1222" i="3"/>
  <c r="C1223" i="3" s="1"/>
  <c r="C1224" i="3" s="1"/>
  <c r="C1225" i="3" s="1"/>
  <c r="C1226" i="3" s="1"/>
  <c r="C1227" i="3" s="1"/>
  <c r="C1228" i="3" s="1"/>
  <c r="C1229" i="3" s="1"/>
  <c r="C1230" i="3" s="1"/>
  <c r="C1231" i="3" s="1"/>
  <c r="C1232" i="3" s="1"/>
  <c r="C1233" i="3" s="1"/>
  <c r="C1234" i="3" s="1"/>
  <c r="C1235" i="3" s="1"/>
  <c r="C1236" i="3" s="1"/>
  <c r="C1237" i="3" s="1"/>
  <c r="H1221" i="3"/>
  <c r="H1220" i="3"/>
  <c r="C1220" i="3"/>
  <c r="C1221" i="3" s="1"/>
  <c r="H1219" i="3"/>
  <c r="H971" i="3"/>
  <c r="H970" i="3"/>
  <c r="H969" i="3"/>
  <c r="H968" i="3"/>
  <c r="H967" i="3"/>
  <c r="H966" i="3"/>
  <c r="H965" i="3"/>
  <c r="H964" i="3"/>
  <c r="H963" i="3"/>
  <c r="H962" i="3"/>
  <c r="H961" i="3"/>
  <c r="H960" i="3"/>
  <c r="H959" i="3"/>
  <c r="H958" i="3"/>
  <c r="H957" i="3"/>
  <c r="H956" i="3"/>
  <c r="H955" i="3"/>
  <c r="H954" i="3"/>
  <c r="C954" i="3"/>
  <c r="C955" i="3" s="1"/>
  <c r="C956" i="3" s="1"/>
  <c r="C957" i="3" s="1"/>
  <c r="C958" i="3" s="1"/>
  <c r="C959" i="3" s="1"/>
  <c r="C960" i="3" s="1"/>
  <c r="C961" i="3" s="1"/>
  <c r="C962" i="3" s="1"/>
  <c r="C963" i="3" s="1"/>
  <c r="C964" i="3" s="1"/>
  <c r="C965" i="3" s="1"/>
  <c r="C966" i="3" s="1"/>
  <c r="C967" i="3" s="1"/>
  <c r="C968" i="3" s="1"/>
  <c r="C969" i="3" s="1"/>
  <c r="C970" i="3" s="1"/>
  <c r="C971" i="3" s="1"/>
  <c r="H953" i="3"/>
  <c r="H912" i="3"/>
  <c r="H911" i="3"/>
  <c r="H910" i="3"/>
  <c r="H909" i="3"/>
  <c r="H908" i="3"/>
  <c r="H907" i="3"/>
  <c r="H906" i="3"/>
  <c r="H905" i="3"/>
  <c r="H904" i="3"/>
  <c r="H903" i="3"/>
  <c r="H902" i="3"/>
  <c r="H901" i="3"/>
  <c r="H900" i="3"/>
  <c r="H899" i="3"/>
  <c r="H898" i="3"/>
  <c r="H897" i="3"/>
  <c r="C897" i="3"/>
  <c r="C898" i="3" s="1"/>
  <c r="C899" i="3" s="1"/>
  <c r="C900" i="3" s="1"/>
  <c r="C901" i="3" s="1"/>
  <c r="C902" i="3" s="1"/>
  <c r="C903" i="3" s="1"/>
  <c r="C904" i="3" s="1"/>
  <c r="C905" i="3" s="1"/>
  <c r="C906" i="3" s="1"/>
  <c r="C907" i="3" s="1"/>
  <c r="C908" i="3" s="1"/>
  <c r="C909" i="3" s="1"/>
  <c r="C910" i="3" s="1"/>
  <c r="C911" i="3" s="1"/>
  <c r="C912" i="3" s="1"/>
  <c r="H896" i="3"/>
  <c r="H895" i="3"/>
  <c r="C895" i="3"/>
  <c r="C896" i="3" s="1"/>
  <c r="H894" i="3"/>
  <c r="H798" i="3"/>
  <c r="H797" i="3"/>
  <c r="H796" i="3"/>
  <c r="H795" i="3"/>
  <c r="H794" i="3"/>
  <c r="H793" i="3"/>
  <c r="H792" i="3"/>
  <c r="H791" i="3"/>
  <c r="H790" i="3"/>
  <c r="H789" i="3"/>
  <c r="H788" i="3"/>
  <c r="H787" i="3"/>
  <c r="H786" i="3"/>
  <c r="H785" i="3"/>
  <c r="H784" i="3"/>
  <c r="H783" i="3"/>
  <c r="H782" i="3"/>
  <c r="H781" i="3"/>
  <c r="C781" i="3"/>
  <c r="C782" i="3" s="1"/>
  <c r="C783" i="3" s="1"/>
  <c r="C784" i="3" s="1"/>
  <c r="C785" i="3" s="1"/>
  <c r="C786" i="3" s="1"/>
  <c r="C787" i="3" s="1"/>
  <c r="C788" i="3" s="1"/>
  <c r="C789" i="3" s="1"/>
  <c r="C790" i="3" s="1"/>
  <c r="C791" i="3" s="1"/>
  <c r="C792" i="3" s="1"/>
  <c r="C793" i="3" s="1"/>
  <c r="C794" i="3" s="1"/>
  <c r="C795" i="3" s="1"/>
  <c r="C796" i="3" s="1"/>
  <c r="C797" i="3" s="1"/>
  <c r="C798" i="3" s="1"/>
  <c r="H780" i="3"/>
  <c r="H741" i="3"/>
  <c r="H740" i="3"/>
  <c r="H739" i="3"/>
  <c r="H738" i="3"/>
  <c r="H737" i="3"/>
  <c r="H736" i="3"/>
  <c r="H735" i="3"/>
  <c r="H734" i="3"/>
  <c r="H733" i="3"/>
  <c r="H732" i="3"/>
  <c r="H731" i="3"/>
  <c r="H730" i="3"/>
  <c r="H729" i="3"/>
  <c r="H728" i="3"/>
  <c r="H727" i="3"/>
  <c r="H726" i="3"/>
  <c r="H725" i="3"/>
  <c r="H724" i="3"/>
  <c r="C724" i="3"/>
  <c r="C725" i="3" s="1"/>
  <c r="C726" i="3" s="1"/>
  <c r="C727" i="3" s="1"/>
  <c r="C728" i="3" s="1"/>
  <c r="C729" i="3" s="1"/>
  <c r="C730" i="3" s="1"/>
  <c r="C731" i="3" s="1"/>
  <c r="C732" i="3" s="1"/>
  <c r="C733" i="3" s="1"/>
  <c r="C734" i="3" s="1"/>
  <c r="C735" i="3" s="1"/>
  <c r="C736" i="3" s="1"/>
  <c r="C737" i="3" s="1"/>
  <c r="C738" i="3" s="1"/>
  <c r="C739" i="3" s="1"/>
  <c r="C740" i="3" s="1"/>
  <c r="C741" i="3" s="1"/>
  <c r="H723" i="3"/>
  <c r="H468" i="3"/>
  <c r="H467" i="3"/>
  <c r="H466" i="3"/>
  <c r="H465" i="3"/>
  <c r="H464" i="3"/>
  <c r="H463" i="3"/>
  <c r="H462" i="3"/>
  <c r="H461" i="3"/>
  <c r="H460" i="3"/>
  <c r="H459" i="3"/>
  <c r="H458" i="3"/>
  <c r="H457" i="3"/>
  <c r="H456" i="3"/>
  <c r="H455" i="3"/>
  <c r="H454" i="3"/>
  <c r="C454" i="3"/>
  <c r="C455" i="3" s="1"/>
  <c r="C456" i="3" s="1"/>
  <c r="C457" i="3" s="1"/>
  <c r="C458" i="3" s="1"/>
  <c r="C459" i="3" s="1"/>
  <c r="C460" i="3" s="1"/>
  <c r="C461" i="3" s="1"/>
  <c r="C462" i="3" s="1"/>
  <c r="C463" i="3" s="1"/>
  <c r="C464" i="3" s="1"/>
  <c r="C465" i="3" s="1"/>
  <c r="C466" i="3" s="1"/>
  <c r="C467" i="3" s="1"/>
  <c r="C468" i="3" s="1"/>
  <c r="H453" i="3"/>
  <c r="H338" i="3"/>
  <c r="H337" i="3"/>
  <c r="H336" i="3"/>
  <c r="H335" i="3"/>
  <c r="H334" i="3"/>
  <c r="H333" i="3"/>
  <c r="H332" i="3"/>
  <c r="H331" i="3"/>
  <c r="H330" i="3"/>
  <c r="H329" i="3"/>
  <c r="H328" i="3"/>
  <c r="H327" i="3"/>
  <c r="H326" i="3"/>
  <c r="H325" i="3"/>
  <c r="H324" i="3"/>
  <c r="H323" i="3"/>
  <c r="H322" i="3"/>
  <c r="H321" i="3"/>
  <c r="C321" i="3"/>
  <c r="C322" i="3" s="1"/>
  <c r="C323" i="3" s="1"/>
  <c r="C324" i="3" s="1"/>
  <c r="C325" i="3" s="1"/>
  <c r="C326" i="3" s="1"/>
  <c r="C327" i="3" s="1"/>
  <c r="C328" i="3" s="1"/>
  <c r="C329" i="3" s="1"/>
  <c r="C330" i="3" s="1"/>
  <c r="C331" i="3" s="1"/>
  <c r="C332" i="3" s="1"/>
  <c r="C333" i="3" s="1"/>
  <c r="C334" i="3" s="1"/>
  <c r="C335" i="3" s="1"/>
  <c r="C336" i="3" s="1"/>
  <c r="C337" i="3" s="1"/>
  <c r="C338" i="3" s="1"/>
  <c r="H320" i="3"/>
  <c r="H281" i="3"/>
  <c r="H280" i="3"/>
  <c r="H279" i="3"/>
  <c r="H278" i="3"/>
  <c r="H277" i="3"/>
  <c r="H276" i="3"/>
  <c r="C276" i="3"/>
  <c r="C277" i="3" s="1"/>
  <c r="C278" i="3" s="1"/>
  <c r="C279" i="3" s="1"/>
  <c r="C280" i="3" s="1"/>
  <c r="C281" i="3" s="1"/>
  <c r="B276" i="3"/>
  <c r="B277" i="3" s="1"/>
  <c r="B278" i="3" s="1"/>
  <c r="B279" i="3" s="1"/>
  <c r="B280" i="3" s="1"/>
  <c r="B281" i="3" s="1"/>
  <c r="H275" i="3"/>
  <c r="H1218" i="3"/>
  <c r="H1217" i="3"/>
  <c r="H1216" i="3"/>
  <c r="H1215" i="3"/>
  <c r="H1214" i="3"/>
  <c r="H1213" i="3"/>
  <c r="H1212" i="3"/>
  <c r="H1211" i="3"/>
  <c r="H1210" i="3"/>
  <c r="H1209" i="3"/>
  <c r="H1208" i="3"/>
  <c r="H1207" i="3"/>
  <c r="H1206" i="3"/>
  <c r="H1205" i="3"/>
  <c r="H1204" i="3"/>
  <c r="H1203" i="3"/>
  <c r="H1202" i="3"/>
  <c r="H1201" i="3"/>
  <c r="C1201" i="3"/>
  <c r="C1202" i="3" s="1"/>
  <c r="C1203" i="3" s="1"/>
  <c r="C1204" i="3" s="1"/>
  <c r="C1205" i="3" s="1"/>
  <c r="C1206" i="3" s="1"/>
  <c r="C1207" i="3" s="1"/>
  <c r="C1208" i="3" s="1"/>
  <c r="C1209" i="3" s="1"/>
  <c r="C1210" i="3" s="1"/>
  <c r="C1211" i="3" s="1"/>
  <c r="C1212" i="3" s="1"/>
  <c r="C1213" i="3" s="1"/>
  <c r="C1214" i="3" s="1"/>
  <c r="C1215" i="3" s="1"/>
  <c r="C1216" i="3" s="1"/>
  <c r="C1217" i="3" s="1"/>
  <c r="C1218" i="3" s="1"/>
  <c r="H1200" i="3"/>
  <c r="H1066" i="3"/>
  <c r="H1065" i="3"/>
  <c r="H1064" i="3"/>
  <c r="H1063" i="3"/>
  <c r="H1062" i="3"/>
  <c r="H1061" i="3"/>
  <c r="H1060" i="3"/>
  <c r="H1059" i="3"/>
  <c r="H1058" i="3"/>
  <c r="H1057" i="3"/>
  <c r="H1056" i="3"/>
  <c r="H1055" i="3"/>
  <c r="H1054" i="3"/>
  <c r="H1053" i="3"/>
  <c r="H1052" i="3"/>
  <c r="H1051" i="3"/>
  <c r="H1050" i="3"/>
  <c r="C1050" i="3"/>
  <c r="C1051" i="3" s="1"/>
  <c r="C1052" i="3" s="1"/>
  <c r="C1053" i="3" s="1"/>
  <c r="C1054" i="3" s="1"/>
  <c r="C1055" i="3" s="1"/>
  <c r="C1056" i="3" s="1"/>
  <c r="C1057" i="3" s="1"/>
  <c r="C1058" i="3" s="1"/>
  <c r="C1059" i="3" s="1"/>
  <c r="C1060" i="3" s="1"/>
  <c r="C1061" i="3" s="1"/>
  <c r="C1062" i="3" s="1"/>
  <c r="C1063" i="3" s="1"/>
  <c r="C1064" i="3" s="1"/>
  <c r="C1065" i="3" s="1"/>
  <c r="C1066" i="3" s="1"/>
  <c r="H1049" i="3"/>
  <c r="C1049" i="3"/>
  <c r="H1048" i="3"/>
  <c r="H722" i="3"/>
  <c r="H721" i="3"/>
  <c r="H720" i="3"/>
  <c r="H719" i="3"/>
  <c r="H718" i="3"/>
  <c r="H717" i="3"/>
  <c r="H716" i="3"/>
  <c r="H715" i="3"/>
  <c r="H714" i="3"/>
  <c r="H713" i="3"/>
  <c r="H712" i="3"/>
  <c r="H711" i="3"/>
  <c r="H710" i="3"/>
  <c r="H709" i="3"/>
  <c r="H708" i="3"/>
  <c r="H707" i="3"/>
  <c r="H706" i="3"/>
  <c r="H705" i="3"/>
  <c r="C705" i="3"/>
  <c r="C706" i="3" s="1"/>
  <c r="C707" i="3" s="1"/>
  <c r="C708" i="3" s="1"/>
  <c r="C709" i="3" s="1"/>
  <c r="C710" i="3" s="1"/>
  <c r="C711" i="3" s="1"/>
  <c r="C712" i="3" s="1"/>
  <c r="C713" i="3" s="1"/>
  <c r="C714" i="3" s="1"/>
  <c r="C715" i="3" s="1"/>
  <c r="C716" i="3" s="1"/>
  <c r="C717" i="3" s="1"/>
  <c r="C718" i="3" s="1"/>
  <c r="C719" i="3" s="1"/>
  <c r="C720" i="3" s="1"/>
  <c r="C721" i="3" s="1"/>
  <c r="C722" i="3" s="1"/>
  <c r="H704" i="3"/>
  <c r="H582" i="3"/>
  <c r="H581" i="3"/>
  <c r="H580" i="3"/>
  <c r="H579" i="3"/>
  <c r="H578" i="3"/>
  <c r="H577" i="3"/>
  <c r="H576" i="3"/>
  <c r="H575" i="3"/>
  <c r="H574" i="3"/>
  <c r="H573" i="3"/>
  <c r="H572" i="3"/>
  <c r="H571" i="3"/>
  <c r="H570" i="3"/>
  <c r="H569" i="3"/>
  <c r="H568" i="3"/>
  <c r="H567" i="3"/>
  <c r="H566" i="3"/>
  <c r="H565" i="3"/>
  <c r="C565" i="3"/>
  <c r="C566" i="3" s="1"/>
  <c r="C567" i="3" s="1"/>
  <c r="C568" i="3" s="1"/>
  <c r="C569" i="3" s="1"/>
  <c r="C570" i="3" s="1"/>
  <c r="C571" i="3" s="1"/>
  <c r="C572" i="3" s="1"/>
  <c r="C573" i="3" s="1"/>
  <c r="C574" i="3" s="1"/>
  <c r="C575" i="3" s="1"/>
  <c r="C576" i="3" s="1"/>
  <c r="C577" i="3" s="1"/>
  <c r="C578" i="3" s="1"/>
  <c r="C579" i="3" s="1"/>
  <c r="C580" i="3" s="1"/>
  <c r="C581" i="3" s="1"/>
  <c r="C582" i="3" s="1"/>
  <c r="H564" i="3"/>
  <c r="H525" i="3"/>
  <c r="H524" i="3"/>
  <c r="H523" i="3"/>
  <c r="H522" i="3"/>
  <c r="H521" i="3"/>
  <c r="H520" i="3"/>
  <c r="H519" i="3"/>
  <c r="H518" i="3"/>
  <c r="H517" i="3"/>
  <c r="H516" i="3"/>
  <c r="H515" i="3"/>
  <c r="H514" i="3"/>
  <c r="H513" i="3"/>
  <c r="H512" i="3"/>
  <c r="H511" i="3"/>
  <c r="H510" i="3"/>
  <c r="H509" i="3"/>
  <c r="H508" i="3"/>
  <c r="C508" i="3"/>
  <c r="C509" i="3" s="1"/>
  <c r="C510" i="3" s="1"/>
  <c r="C511" i="3" s="1"/>
  <c r="C512" i="3" s="1"/>
  <c r="C513" i="3" s="1"/>
  <c r="C514" i="3" s="1"/>
  <c r="C515" i="3" s="1"/>
  <c r="C516" i="3" s="1"/>
  <c r="C517" i="3" s="1"/>
  <c r="C518" i="3" s="1"/>
  <c r="C519" i="3" s="1"/>
  <c r="C520" i="3" s="1"/>
  <c r="C521" i="3" s="1"/>
  <c r="C522" i="3" s="1"/>
  <c r="C523" i="3" s="1"/>
  <c r="C524" i="3" s="1"/>
  <c r="C525" i="3" s="1"/>
  <c r="H507" i="3"/>
  <c r="H452" i="3"/>
  <c r="H451" i="3"/>
  <c r="H450" i="3"/>
  <c r="H449" i="3"/>
  <c r="H448" i="3"/>
  <c r="H447" i="3"/>
  <c r="H446" i="3"/>
  <c r="H445" i="3"/>
  <c r="H444" i="3"/>
  <c r="H443" i="3"/>
  <c r="H442" i="3"/>
  <c r="H441" i="3"/>
  <c r="H440" i="3"/>
  <c r="H439" i="3"/>
  <c r="C439" i="3"/>
  <c r="C440" i="3" s="1"/>
  <c r="C441" i="3" s="1"/>
  <c r="C442" i="3" s="1"/>
  <c r="C443" i="3" s="1"/>
  <c r="C444" i="3" s="1"/>
  <c r="C445" i="3" s="1"/>
  <c r="C446" i="3" s="1"/>
  <c r="C447" i="3" s="1"/>
  <c r="C448" i="3" s="1"/>
  <c r="C449" i="3" s="1"/>
  <c r="C450" i="3" s="1"/>
  <c r="C451" i="3" s="1"/>
  <c r="C452" i="3" s="1"/>
  <c r="H438" i="3"/>
  <c r="H437" i="3"/>
  <c r="H436" i="3"/>
  <c r="H435" i="3"/>
  <c r="C435" i="3"/>
  <c r="C436" i="3" s="1"/>
  <c r="C437" i="3" s="1"/>
  <c r="C438" i="3" s="1"/>
  <c r="H434" i="3"/>
  <c r="H414" i="3"/>
  <c r="H413" i="3"/>
  <c r="H412" i="3"/>
  <c r="H411" i="3"/>
  <c r="H410" i="3"/>
  <c r="H409" i="3"/>
  <c r="H408" i="3"/>
  <c r="H407" i="3"/>
  <c r="H406" i="3"/>
  <c r="H405" i="3"/>
  <c r="H404" i="3"/>
  <c r="H403" i="3"/>
  <c r="H402" i="3"/>
  <c r="H401" i="3"/>
  <c r="H400" i="3"/>
  <c r="H399" i="3"/>
  <c r="H398" i="3"/>
  <c r="H397" i="3"/>
  <c r="C397" i="3"/>
  <c r="C398" i="3" s="1"/>
  <c r="C399" i="3" s="1"/>
  <c r="C400" i="3" s="1"/>
  <c r="C401" i="3" s="1"/>
  <c r="C402" i="3" s="1"/>
  <c r="C403" i="3" s="1"/>
  <c r="C404" i="3" s="1"/>
  <c r="C405" i="3" s="1"/>
  <c r="C406" i="3" s="1"/>
  <c r="C407" i="3" s="1"/>
  <c r="C408" i="3" s="1"/>
  <c r="C409" i="3" s="1"/>
  <c r="C410" i="3" s="1"/>
  <c r="C411" i="3" s="1"/>
  <c r="C412" i="3" s="1"/>
  <c r="C413" i="3" s="1"/>
  <c r="C414" i="3" s="1"/>
  <c r="H396" i="3"/>
  <c r="H274" i="3"/>
  <c r="H273" i="3"/>
  <c r="H272" i="3"/>
  <c r="H271" i="3"/>
  <c r="H270" i="3"/>
  <c r="H269" i="3"/>
  <c r="H268" i="3"/>
  <c r="H267" i="3"/>
  <c r="H266" i="3"/>
  <c r="H265" i="3"/>
  <c r="H264" i="3"/>
  <c r="H263" i="3"/>
  <c r="H262" i="3"/>
  <c r="H261" i="3"/>
  <c r="H260" i="3"/>
  <c r="H259" i="3"/>
  <c r="H258" i="3"/>
  <c r="H257" i="3"/>
  <c r="C257" i="3"/>
  <c r="C258" i="3" s="1"/>
  <c r="C259" i="3" s="1"/>
  <c r="C260" i="3" s="1"/>
  <c r="C261" i="3" s="1"/>
  <c r="C262" i="3" s="1"/>
  <c r="C263" i="3" s="1"/>
  <c r="C264" i="3" s="1"/>
  <c r="C265" i="3" s="1"/>
  <c r="C266" i="3" s="1"/>
  <c r="C267" i="3" s="1"/>
  <c r="C268" i="3" s="1"/>
  <c r="C269" i="3" s="1"/>
  <c r="C270" i="3" s="1"/>
  <c r="C271" i="3" s="1"/>
  <c r="C272" i="3" s="1"/>
  <c r="C273" i="3" s="1"/>
  <c r="C274" i="3" s="1"/>
  <c r="H256" i="3"/>
  <c r="H134" i="3"/>
  <c r="H133" i="3"/>
  <c r="H132" i="3"/>
  <c r="H131" i="3"/>
  <c r="H130" i="3"/>
  <c r="H129" i="3"/>
  <c r="H128" i="3"/>
  <c r="H127" i="3"/>
  <c r="H126" i="3"/>
  <c r="H125" i="3"/>
  <c r="H124" i="3"/>
  <c r="H123" i="3"/>
  <c r="H122" i="3"/>
  <c r="H121" i="3"/>
  <c r="H120" i="3"/>
  <c r="H119" i="3"/>
  <c r="H118" i="3"/>
  <c r="C118" i="3"/>
  <c r="C119" i="3" s="1"/>
  <c r="C120" i="3" s="1"/>
  <c r="C121" i="3" s="1"/>
  <c r="C122" i="3" s="1"/>
  <c r="C123" i="3" s="1"/>
  <c r="C124" i="3" s="1"/>
  <c r="C125" i="3" s="1"/>
  <c r="C126" i="3" s="1"/>
  <c r="C127" i="3" s="1"/>
  <c r="C128" i="3" s="1"/>
  <c r="C129" i="3" s="1"/>
  <c r="C130" i="3" s="1"/>
  <c r="C131" i="3" s="1"/>
  <c r="C132" i="3" s="1"/>
  <c r="C133" i="3" s="1"/>
  <c r="C134" i="3" s="1"/>
  <c r="H117" i="3"/>
  <c r="C117" i="3"/>
  <c r="H116" i="3"/>
  <c r="H20" i="3"/>
  <c r="H19" i="3"/>
  <c r="H18" i="3"/>
  <c r="H17" i="3"/>
  <c r="H16" i="3"/>
  <c r="H15" i="3"/>
  <c r="H14" i="3"/>
  <c r="H13" i="3"/>
  <c r="H12" i="3"/>
  <c r="H11" i="3"/>
  <c r="H10" i="3"/>
  <c r="H9" i="3"/>
  <c r="H8" i="3"/>
  <c r="H7" i="3"/>
  <c r="H6" i="3"/>
  <c r="H5" i="3"/>
  <c r="H4" i="3"/>
  <c r="H3" i="3"/>
  <c r="C3" i="3"/>
  <c r="C4" i="3" s="1"/>
  <c r="C5" i="3" s="1"/>
  <c r="C6" i="3" s="1"/>
  <c r="C7" i="3" s="1"/>
  <c r="C8" i="3" s="1"/>
  <c r="C9" i="3" s="1"/>
  <c r="C10" i="3" s="1"/>
  <c r="C11" i="3" s="1"/>
  <c r="C12" i="3" s="1"/>
  <c r="C13" i="3" s="1"/>
  <c r="C14" i="3" s="1"/>
  <c r="C15" i="3" s="1"/>
  <c r="C16" i="3" s="1"/>
  <c r="C17" i="3" s="1"/>
  <c r="C18" i="3" s="1"/>
  <c r="C19" i="3" s="1"/>
  <c r="C20" i="3" s="1"/>
  <c r="B3" i="3"/>
  <c r="B4" i="3" s="1"/>
  <c r="B5" i="3" s="1"/>
  <c r="B6" i="3" s="1"/>
  <c r="B7" i="3" s="1"/>
  <c r="B8" i="3" s="1"/>
  <c r="B9" i="3" s="1"/>
  <c r="B10" i="3" s="1"/>
  <c r="B11" i="3" s="1"/>
  <c r="B12" i="3" s="1"/>
  <c r="B13" i="3" s="1"/>
  <c r="B14" i="3" s="1"/>
  <c r="B15" i="3" s="1"/>
  <c r="B16" i="3" s="1"/>
  <c r="B17" i="3" s="1"/>
  <c r="B18" i="3" s="1"/>
  <c r="B19" i="3" s="1"/>
  <c r="B20" i="3" s="1"/>
  <c r="B116" i="3" s="1"/>
  <c r="B117" i="3" s="1"/>
  <c r="B118" i="3" s="1"/>
  <c r="B119" i="3" s="1"/>
  <c r="B120" i="3" s="1"/>
  <c r="B121" i="3" s="1"/>
  <c r="B122" i="3" s="1"/>
  <c r="B123" i="3" s="1"/>
  <c r="B124" i="3" s="1"/>
  <c r="B125" i="3" s="1"/>
  <c r="B126" i="3" s="1"/>
  <c r="B127" i="3" s="1"/>
  <c r="B128" i="3" s="1"/>
  <c r="B129" i="3" s="1"/>
  <c r="B130" i="3" s="1"/>
  <c r="B131" i="3" s="1"/>
  <c r="B132" i="3" s="1"/>
  <c r="B133" i="3" s="1"/>
  <c r="B134" i="3" s="1"/>
  <c r="H2" i="3"/>
  <c r="H1199" i="3"/>
  <c r="H1198" i="3"/>
  <c r="H1197" i="3"/>
  <c r="H1196" i="3"/>
  <c r="H1195" i="3"/>
  <c r="H1194" i="3"/>
  <c r="H1193" i="3"/>
  <c r="H1192" i="3"/>
  <c r="H1191" i="3"/>
  <c r="H1190" i="3"/>
  <c r="H1189" i="3"/>
  <c r="H1188" i="3"/>
  <c r="H1187" i="3"/>
  <c r="H1186" i="3"/>
  <c r="H1185" i="3"/>
  <c r="H1184" i="3"/>
  <c r="H1183" i="3"/>
  <c r="C1183" i="3"/>
  <c r="C1184" i="3" s="1"/>
  <c r="C1185" i="3" s="1"/>
  <c r="C1186" i="3" s="1"/>
  <c r="C1187" i="3" s="1"/>
  <c r="C1188" i="3" s="1"/>
  <c r="C1189" i="3" s="1"/>
  <c r="C1190" i="3" s="1"/>
  <c r="C1191" i="3" s="1"/>
  <c r="C1192" i="3" s="1"/>
  <c r="C1193" i="3" s="1"/>
  <c r="C1194" i="3" s="1"/>
  <c r="C1195" i="3" s="1"/>
  <c r="C1196" i="3" s="1"/>
  <c r="C1197" i="3" s="1"/>
  <c r="C1198" i="3" s="1"/>
  <c r="C1199" i="3" s="1"/>
  <c r="H1182" i="3"/>
  <c r="C1182" i="3"/>
  <c r="H1181" i="3"/>
  <c r="H1047" i="3"/>
  <c r="H1046" i="3"/>
  <c r="H1045" i="3"/>
  <c r="H1044" i="3"/>
  <c r="H1043" i="3"/>
  <c r="H1042" i="3"/>
  <c r="H1041" i="3"/>
  <c r="H1040" i="3"/>
  <c r="H1039" i="3"/>
  <c r="H1038" i="3"/>
  <c r="H1037" i="3"/>
  <c r="H1036" i="3"/>
  <c r="H1035" i="3"/>
  <c r="H1034" i="3"/>
  <c r="H1033" i="3"/>
  <c r="H1032" i="3"/>
  <c r="H1031" i="3"/>
  <c r="H1030" i="3"/>
  <c r="C1030" i="3"/>
  <c r="C1031" i="3" s="1"/>
  <c r="C1032" i="3" s="1"/>
  <c r="C1033" i="3" s="1"/>
  <c r="C1034" i="3" s="1"/>
  <c r="C1035" i="3" s="1"/>
  <c r="C1036" i="3" s="1"/>
  <c r="C1037" i="3" s="1"/>
  <c r="C1038" i="3" s="1"/>
  <c r="C1039" i="3" s="1"/>
  <c r="C1040" i="3" s="1"/>
  <c r="C1041" i="3" s="1"/>
  <c r="C1042" i="3" s="1"/>
  <c r="C1043" i="3" s="1"/>
  <c r="C1044" i="3" s="1"/>
  <c r="C1045" i="3" s="1"/>
  <c r="C1046" i="3" s="1"/>
  <c r="C1047" i="3" s="1"/>
  <c r="H1029" i="3"/>
  <c r="H893" i="3"/>
  <c r="H892" i="3"/>
  <c r="H891" i="3"/>
  <c r="H890" i="3"/>
  <c r="H889" i="3"/>
  <c r="C889" i="3"/>
  <c r="C890" i="3" s="1"/>
  <c r="C891" i="3" s="1"/>
  <c r="C892" i="3" s="1"/>
  <c r="C893" i="3" s="1"/>
  <c r="H888" i="3"/>
  <c r="C888" i="3"/>
  <c r="H887" i="3"/>
  <c r="H779" i="3"/>
  <c r="H778" i="3"/>
  <c r="H777" i="3"/>
  <c r="H776" i="3"/>
  <c r="H775" i="3"/>
  <c r="H774" i="3"/>
  <c r="H773" i="3"/>
  <c r="H772" i="3"/>
  <c r="H771" i="3"/>
  <c r="H770" i="3"/>
  <c r="H769" i="3"/>
  <c r="H768" i="3"/>
  <c r="H767" i="3"/>
  <c r="H766" i="3"/>
  <c r="H765" i="3"/>
  <c r="H764" i="3"/>
  <c r="H763" i="3"/>
  <c r="H762" i="3"/>
  <c r="C762" i="3"/>
  <c r="C763" i="3" s="1"/>
  <c r="C764" i="3" s="1"/>
  <c r="C765" i="3" s="1"/>
  <c r="C766" i="3" s="1"/>
  <c r="C767" i="3" s="1"/>
  <c r="C768" i="3" s="1"/>
  <c r="C769" i="3" s="1"/>
  <c r="C770" i="3" s="1"/>
  <c r="C771" i="3" s="1"/>
  <c r="C772" i="3" s="1"/>
  <c r="C773" i="3" s="1"/>
  <c r="C774" i="3" s="1"/>
  <c r="C775" i="3" s="1"/>
  <c r="C776" i="3" s="1"/>
  <c r="C777" i="3" s="1"/>
  <c r="C778" i="3" s="1"/>
  <c r="C779" i="3" s="1"/>
  <c r="H761" i="3"/>
  <c r="H608" i="3"/>
  <c r="H607" i="3"/>
  <c r="H606" i="3"/>
  <c r="H605" i="3"/>
  <c r="H604" i="3"/>
  <c r="C604" i="3"/>
  <c r="C605" i="3" s="1"/>
  <c r="C606" i="3" s="1"/>
  <c r="C607" i="3" s="1"/>
  <c r="C608" i="3" s="1"/>
  <c r="H603" i="3"/>
  <c r="C603" i="3"/>
  <c r="H602" i="3"/>
  <c r="H395" i="3"/>
  <c r="C395" i="3"/>
  <c r="H394" i="3"/>
  <c r="H255" i="3"/>
  <c r="H254" i="3"/>
  <c r="H253" i="3"/>
  <c r="H252" i="3"/>
  <c r="H251" i="3"/>
  <c r="H250" i="3"/>
  <c r="H249" i="3"/>
  <c r="H248" i="3"/>
  <c r="H247" i="3"/>
  <c r="H246" i="3"/>
  <c r="H245" i="3"/>
  <c r="H244" i="3"/>
  <c r="H243" i="3"/>
  <c r="H242" i="3"/>
  <c r="H241" i="3"/>
  <c r="H240" i="3"/>
  <c r="H239" i="3"/>
  <c r="C239" i="3"/>
  <c r="C240" i="3" s="1"/>
  <c r="C241" i="3" s="1"/>
  <c r="C242" i="3" s="1"/>
  <c r="C243" i="3" s="1"/>
  <c r="C244" i="3" s="1"/>
  <c r="C245" i="3" s="1"/>
  <c r="C246" i="3" s="1"/>
  <c r="C247" i="3" s="1"/>
  <c r="C248" i="3" s="1"/>
  <c r="C249" i="3" s="1"/>
  <c r="C250" i="3" s="1"/>
  <c r="C251" i="3" s="1"/>
  <c r="C252" i="3" s="1"/>
  <c r="C253" i="3" s="1"/>
  <c r="C254" i="3" s="1"/>
  <c r="C255" i="3" s="1"/>
  <c r="H238" i="3"/>
  <c r="C238" i="3"/>
  <c r="H237" i="3"/>
  <c r="H193" i="3"/>
  <c r="C193" i="3"/>
  <c r="H192" i="3"/>
  <c r="H115" i="3"/>
  <c r="H114" i="3"/>
  <c r="H113" i="3"/>
  <c r="H112" i="3"/>
  <c r="H111" i="3"/>
  <c r="H110" i="3"/>
  <c r="H109" i="3"/>
  <c r="H108" i="3"/>
  <c r="H107" i="3"/>
  <c r="H106" i="3"/>
  <c r="H105" i="3"/>
  <c r="H104" i="3"/>
  <c r="H103" i="3"/>
  <c r="H102" i="3"/>
  <c r="H101" i="3"/>
  <c r="H100" i="3"/>
  <c r="H99" i="3"/>
  <c r="H98" i="3"/>
  <c r="C98" i="3"/>
  <c r="C99" i="3" s="1"/>
  <c r="C100" i="3" s="1"/>
  <c r="C101" i="3" s="1"/>
  <c r="C102" i="3" s="1"/>
  <c r="C103" i="3" s="1"/>
  <c r="C104" i="3" s="1"/>
  <c r="C105" i="3" s="1"/>
  <c r="C106" i="3" s="1"/>
  <c r="C107" i="3" s="1"/>
  <c r="C108" i="3" s="1"/>
  <c r="C109" i="3" s="1"/>
  <c r="C110" i="3" s="1"/>
  <c r="C111" i="3" s="1"/>
  <c r="C112" i="3" s="1"/>
  <c r="C113" i="3" s="1"/>
  <c r="C114" i="3" s="1"/>
  <c r="C115" i="3" s="1"/>
  <c r="B98" i="3"/>
  <c r="B99" i="3" s="1"/>
  <c r="B100" i="3" s="1"/>
  <c r="B101" i="3" s="1"/>
  <c r="B102" i="3" s="1"/>
  <c r="B103" i="3" s="1"/>
  <c r="B104" i="3" s="1"/>
  <c r="B105" i="3" s="1"/>
  <c r="B106" i="3" s="1"/>
  <c r="B107" i="3" s="1"/>
  <c r="B108" i="3" s="1"/>
  <c r="B109" i="3" s="1"/>
  <c r="B110" i="3" s="1"/>
  <c r="B111" i="3" s="1"/>
  <c r="B112" i="3" s="1"/>
  <c r="B113" i="3" s="1"/>
  <c r="B114" i="3" s="1"/>
  <c r="B115" i="3" s="1"/>
  <c r="B192" i="3" s="1"/>
  <c r="B193" i="3" s="1"/>
  <c r="H97" i="3"/>
  <c r="H1180" i="3"/>
  <c r="H1179" i="3"/>
  <c r="H1178" i="3"/>
  <c r="H1177" i="3"/>
  <c r="H1176" i="3"/>
  <c r="H1175" i="3"/>
  <c r="H1174" i="3"/>
  <c r="H1173" i="3"/>
  <c r="H1172" i="3"/>
  <c r="H1171" i="3"/>
  <c r="H1170" i="3"/>
  <c r="H1169" i="3"/>
  <c r="H1168" i="3"/>
  <c r="H1167" i="3"/>
  <c r="H1166" i="3"/>
  <c r="H1165" i="3"/>
  <c r="H1164" i="3"/>
  <c r="C1164" i="3"/>
  <c r="C1165" i="3" s="1"/>
  <c r="C1166" i="3" s="1"/>
  <c r="C1167" i="3" s="1"/>
  <c r="C1168" i="3" s="1"/>
  <c r="C1169" i="3" s="1"/>
  <c r="C1170" i="3" s="1"/>
  <c r="C1171" i="3" s="1"/>
  <c r="C1172" i="3" s="1"/>
  <c r="C1173" i="3" s="1"/>
  <c r="C1174" i="3" s="1"/>
  <c r="C1175" i="3" s="1"/>
  <c r="C1176" i="3" s="1"/>
  <c r="C1177" i="3" s="1"/>
  <c r="C1178" i="3" s="1"/>
  <c r="C1179" i="3" s="1"/>
  <c r="C1180" i="3" s="1"/>
  <c r="H1163" i="3"/>
  <c r="C1163" i="3"/>
  <c r="H1162" i="3"/>
  <c r="H886" i="3"/>
  <c r="H885" i="3"/>
  <c r="H884" i="3"/>
  <c r="H883" i="3"/>
  <c r="H882" i="3"/>
  <c r="H881" i="3"/>
  <c r="H880" i="3"/>
  <c r="H879" i="3"/>
  <c r="H878" i="3"/>
  <c r="H877" i="3"/>
  <c r="H876" i="3"/>
  <c r="H875" i="3"/>
  <c r="H874" i="3"/>
  <c r="H873" i="3"/>
  <c r="H872" i="3"/>
  <c r="H871" i="3"/>
  <c r="H870" i="3"/>
  <c r="H869" i="3"/>
  <c r="C869" i="3"/>
  <c r="C870" i="3" s="1"/>
  <c r="C871" i="3" s="1"/>
  <c r="C872" i="3" s="1"/>
  <c r="C873" i="3" s="1"/>
  <c r="C874" i="3" s="1"/>
  <c r="C875" i="3" s="1"/>
  <c r="C876" i="3" s="1"/>
  <c r="C877" i="3" s="1"/>
  <c r="C878" i="3" s="1"/>
  <c r="C879" i="3" s="1"/>
  <c r="C880" i="3" s="1"/>
  <c r="C881" i="3" s="1"/>
  <c r="C882" i="3" s="1"/>
  <c r="C883" i="3" s="1"/>
  <c r="C884" i="3" s="1"/>
  <c r="C885" i="3" s="1"/>
  <c r="C886" i="3" s="1"/>
  <c r="H868" i="3"/>
  <c r="H601" i="3"/>
  <c r="H600" i="3"/>
  <c r="H599" i="3"/>
  <c r="H598" i="3"/>
  <c r="H597" i="3"/>
  <c r="H596" i="3"/>
  <c r="H595" i="3"/>
  <c r="H594" i="3"/>
  <c r="H593" i="3"/>
  <c r="H592" i="3"/>
  <c r="H591" i="3"/>
  <c r="H590" i="3"/>
  <c r="H589" i="3"/>
  <c r="H588" i="3"/>
  <c r="H587" i="3"/>
  <c r="H586" i="3"/>
  <c r="H585" i="3"/>
  <c r="H584" i="3"/>
  <c r="C584" i="3"/>
  <c r="C585" i="3" s="1"/>
  <c r="C586" i="3" s="1"/>
  <c r="C587" i="3" s="1"/>
  <c r="C588" i="3" s="1"/>
  <c r="C589" i="3" s="1"/>
  <c r="C590" i="3" s="1"/>
  <c r="C591" i="3" s="1"/>
  <c r="C592" i="3" s="1"/>
  <c r="C593" i="3" s="1"/>
  <c r="C594" i="3" s="1"/>
  <c r="C595" i="3" s="1"/>
  <c r="C596" i="3" s="1"/>
  <c r="C597" i="3" s="1"/>
  <c r="C598" i="3" s="1"/>
  <c r="C599" i="3" s="1"/>
  <c r="C600" i="3" s="1"/>
  <c r="C601" i="3" s="1"/>
  <c r="H583" i="3"/>
  <c r="H236" i="3"/>
  <c r="H235" i="3"/>
  <c r="H234" i="3"/>
  <c r="H233" i="3"/>
  <c r="C233" i="3"/>
  <c r="C234" i="3" s="1"/>
  <c r="C235" i="3" s="1"/>
  <c r="C236" i="3" s="1"/>
  <c r="H232" i="3"/>
  <c r="H191" i="3"/>
  <c r="H190" i="3"/>
  <c r="H189" i="3"/>
  <c r="H188" i="3"/>
  <c r="H187" i="3"/>
  <c r="H186" i="3"/>
  <c r="H185" i="3"/>
  <c r="H184" i="3"/>
  <c r="H183" i="3"/>
  <c r="H182" i="3"/>
  <c r="H181" i="3"/>
  <c r="H180" i="3"/>
  <c r="H179" i="3"/>
  <c r="H178" i="3"/>
  <c r="H177" i="3"/>
  <c r="H176" i="3"/>
  <c r="H175" i="3"/>
  <c r="C175" i="3"/>
  <c r="C176" i="3" s="1"/>
  <c r="C177" i="3" s="1"/>
  <c r="C178" i="3" s="1"/>
  <c r="C179" i="3" s="1"/>
  <c r="C180" i="3" s="1"/>
  <c r="C181" i="3" s="1"/>
  <c r="C182" i="3" s="1"/>
  <c r="C183" i="3" s="1"/>
  <c r="C184" i="3" s="1"/>
  <c r="C185" i="3" s="1"/>
  <c r="C186" i="3" s="1"/>
  <c r="C187" i="3" s="1"/>
  <c r="C188" i="3" s="1"/>
  <c r="C189" i="3" s="1"/>
  <c r="C190" i="3" s="1"/>
  <c r="C191" i="3" s="1"/>
  <c r="H174" i="3"/>
  <c r="C174" i="3"/>
  <c r="H173" i="3"/>
  <c r="H96" i="3"/>
  <c r="H95" i="3"/>
  <c r="H94" i="3"/>
  <c r="H93" i="3"/>
  <c r="H92" i="3"/>
  <c r="H91" i="3"/>
  <c r="H90" i="3"/>
  <c r="H89" i="3"/>
  <c r="H88" i="3"/>
  <c r="H87" i="3"/>
  <c r="H86" i="3"/>
  <c r="H85" i="3"/>
  <c r="H84" i="3"/>
  <c r="H83" i="3"/>
  <c r="H82" i="3"/>
  <c r="H81" i="3"/>
  <c r="H80" i="3"/>
  <c r="H79" i="3"/>
  <c r="C79" i="3"/>
  <c r="C80" i="3" s="1"/>
  <c r="C81" i="3" s="1"/>
  <c r="C82" i="3" s="1"/>
  <c r="C83" i="3" s="1"/>
  <c r="C84" i="3" s="1"/>
  <c r="C85" i="3" s="1"/>
  <c r="C86" i="3" s="1"/>
  <c r="C87" i="3" s="1"/>
  <c r="C88" i="3" s="1"/>
  <c r="C89" i="3" s="1"/>
  <c r="C90" i="3" s="1"/>
  <c r="C91" i="3" s="1"/>
  <c r="C92" i="3" s="1"/>
  <c r="C93" i="3" s="1"/>
  <c r="C94" i="3" s="1"/>
  <c r="C95" i="3" s="1"/>
  <c r="C96" i="3" s="1"/>
  <c r="B79" i="3"/>
  <c r="B80" i="3" s="1"/>
  <c r="B81" i="3" s="1"/>
  <c r="B82" i="3" s="1"/>
  <c r="B83" i="3" s="1"/>
  <c r="B84" i="3" s="1"/>
  <c r="B85" i="3" s="1"/>
  <c r="B86" i="3" s="1"/>
  <c r="B87" i="3" s="1"/>
  <c r="B88" i="3" s="1"/>
  <c r="B89" i="3" s="1"/>
  <c r="B90" i="3" s="1"/>
  <c r="B91" i="3" s="1"/>
  <c r="B92" i="3" s="1"/>
  <c r="B93" i="3" s="1"/>
  <c r="B94" i="3" s="1"/>
  <c r="B95" i="3" s="1"/>
  <c r="B96" i="3" s="1"/>
  <c r="B173" i="3" s="1"/>
  <c r="B174" i="3" s="1"/>
  <c r="B175" i="3" s="1"/>
  <c r="B176" i="3" s="1"/>
  <c r="B177" i="3" s="1"/>
  <c r="B178" i="3" s="1"/>
  <c r="B179" i="3" s="1"/>
  <c r="B180" i="3" s="1"/>
  <c r="B181" i="3" s="1"/>
  <c r="B182" i="3" s="1"/>
  <c r="B183" i="3" s="1"/>
  <c r="B184" i="3" s="1"/>
  <c r="B185" i="3" s="1"/>
  <c r="B186" i="3" s="1"/>
  <c r="B187" i="3" s="1"/>
  <c r="B188" i="3" s="1"/>
  <c r="B189" i="3" s="1"/>
  <c r="B190" i="3" s="1"/>
  <c r="B191" i="3" s="1"/>
  <c r="H78" i="3"/>
  <c r="H1161" i="3"/>
  <c r="H1160" i="3"/>
  <c r="H1159" i="3"/>
  <c r="H1158" i="3"/>
  <c r="H1157" i="3"/>
  <c r="H1156" i="3"/>
  <c r="H1155" i="3"/>
  <c r="H1154" i="3"/>
  <c r="H1153" i="3"/>
  <c r="H1152" i="3"/>
  <c r="H1151" i="3"/>
  <c r="H1150" i="3"/>
  <c r="H1149" i="3"/>
  <c r="H1148" i="3"/>
  <c r="H1147" i="3"/>
  <c r="H1146" i="3"/>
  <c r="H1145" i="3"/>
  <c r="C1145" i="3"/>
  <c r="C1146" i="3" s="1"/>
  <c r="C1147" i="3" s="1"/>
  <c r="C1148" i="3" s="1"/>
  <c r="C1149" i="3" s="1"/>
  <c r="C1150" i="3" s="1"/>
  <c r="C1151" i="3" s="1"/>
  <c r="C1152" i="3" s="1"/>
  <c r="C1153" i="3" s="1"/>
  <c r="C1154" i="3" s="1"/>
  <c r="C1155" i="3" s="1"/>
  <c r="C1156" i="3" s="1"/>
  <c r="C1157" i="3" s="1"/>
  <c r="C1158" i="3" s="1"/>
  <c r="C1159" i="3" s="1"/>
  <c r="C1160" i="3" s="1"/>
  <c r="C1161" i="3" s="1"/>
  <c r="H1144" i="3"/>
  <c r="C1144" i="3"/>
  <c r="H1143" i="3"/>
  <c r="H646" i="3"/>
  <c r="H645" i="3"/>
  <c r="H644" i="3"/>
  <c r="H643" i="3"/>
  <c r="H642" i="3"/>
  <c r="H641" i="3"/>
  <c r="H640" i="3"/>
  <c r="H639" i="3"/>
  <c r="H638" i="3"/>
  <c r="H637" i="3"/>
  <c r="H636" i="3"/>
  <c r="H635" i="3"/>
  <c r="H634" i="3"/>
  <c r="H633" i="3"/>
  <c r="H632" i="3"/>
  <c r="H631" i="3"/>
  <c r="H630" i="3"/>
  <c r="H629" i="3"/>
  <c r="C629" i="3"/>
  <c r="C630" i="3" s="1"/>
  <c r="C631" i="3" s="1"/>
  <c r="C632" i="3" s="1"/>
  <c r="C633" i="3" s="1"/>
  <c r="C634" i="3" s="1"/>
  <c r="C635" i="3" s="1"/>
  <c r="C636" i="3" s="1"/>
  <c r="C637" i="3" s="1"/>
  <c r="C638" i="3" s="1"/>
  <c r="C639" i="3" s="1"/>
  <c r="C640" i="3" s="1"/>
  <c r="C641" i="3" s="1"/>
  <c r="C642" i="3" s="1"/>
  <c r="C643" i="3" s="1"/>
  <c r="C644" i="3" s="1"/>
  <c r="C645" i="3" s="1"/>
  <c r="C646" i="3" s="1"/>
  <c r="H628" i="3"/>
  <c r="H319" i="3"/>
  <c r="H318" i="3"/>
  <c r="H317" i="3"/>
  <c r="H316" i="3"/>
  <c r="H315" i="3"/>
  <c r="H314" i="3"/>
  <c r="H313" i="3"/>
  <c r="H312" i="3"/>
  <c r="H311" i="3"/>
  <c r="H310" i="3"/>
  <c r="H309" i="3"/>
  <c r="H308" i="3"/>
  <c r="H307" i="3"/>
  <c r="H306" i="3"/>
  <c r="H305" i="3"/>
  <c r="H304" i="3"/>
  <c r="H303" i="3"/>
  <c r="B303" i="3"/>
  <c r="B304" i="3" s="1"/>
  <c r="B305" i="3" s="1"/>
  <c r="B306" i="3" s="1"/>
  <c r="B307" i="3" s="1"/>
  <c r="B308" i="3" s="1"/>
  <c r="B309" i="3" s="1"/>
  <c r="B310" i="3" s="1"/>
  <c r="B311" i="3" s="1"/>
  <c r="B312" i="3" s="1"/>
  <c r="B313" i="3" s="1"/>
  <c r="B314" i="3" s="1"/>
  <c r="B315" i="3" s="1"/>
  <c r="B316" i="3" s="1"/>
  <c r="B317" i="3" s="1"/>
  <c r="B318" i="3" s="1"/>
  <c r="B319" i="3" s="1"/>
  <c r="H302" i="3"/>
  <c r="C302" i="3"/>
  <c r="C303" i="3" s="1"/>
  <c r="C304" i="3" s="1"/>
  <c r="C305" i="3" s="1"/>
  <c r="C306" i="3" s="1"/>
  <c r="C307" i="3" s="1"/>
  <c r="C308" i="3" s="1"/>
  <c r="C309" i="3" s="1"/>
  <c r="C310" i="3" s="1"/>
  <c r="C311" i="3" s="1"/>
  <c r="C312" i="3" s="1"/>
  <c r="C313" i="3" s="1"/>
  <c r="C314" i="3" s="1"/>
  <c r="C315" i="3" s="1"/>
  <c r="C316" i="3" s="1"/>
  <c r="C317" i="3" s="1"/>
  <c r="C318" i="3" s="1"/>
  <c r="C319" i="3" s="1"/>
  <c r="B302" i="3"/>
  <c r="H301" i="3"/>
  <c r="H1142" i="3"/>
  <c r="H1141" i="3"/>
  <c r="H1140" i="3"/>
  <c r="H1139" i="3"/>
  <c r="H1138" i="3"/>
  <c r="H1137" i="3"/>
  <c r="H1136" i="3"/>
  <c r="H1135" i="3"/>
  <c r="H1134" i="3"/>
  <c r="H1133" i="3"/>
  <c r="H1132" i="3"/>
  <c r="H1131" i="3"/>
  <c r="H1130" i="3"/>
  <c r="H1129" i="3"/>
  <c r="H1128" i="3"/>
  <c r="H1127" i="3"/>
  <c r="H1126" i="3"/>
  <c r="H1125" i="3"/>
  <c r="C1125" i="3"/>
  <c r="C1126" i="3" s="1"/>
  <c r="C1127" i="3" s="1"/>
  <c r="C1128" i="3" s="1"/>
  <c r="C1129" i="3" s="1"/>
  <c r="C1130" i="3" s="1"/>
  <c r="C1131" i="3" s="1"/>
  <c r="C1132" i="3" s="1"/>
  <c r="C1133" i="3" s="1"/>
  <c r="C1134" i="3" s="1"/>
  <c r="C1135" i="3" s="1"/>
  <c r="C1136" i="3" s="1"/>
  <c r="C1137" i="3" s="1"/>
  <c r="C1138" i="3" s="1"/>
  <c r="C1139" i="3" s="1"/>
  <c r="C1140" i="3" s="1"/>
  <c r="C1141" i="3" s="1"/>
  <c r="C1142" i="3" s="1"/>
  <c r="H1124" i="3"/>
  <c r="H931" i="3"/>
  <c r="H930" i="3"/>
  <c r="H929" i="3"/>
  <c r="H928" i="3"/>
  <c r="H927" i="3"/>
  <c r="H926" i="3"/>
  <c r="H925" i="3"/>
  <c r="H924" i="3"/>
  <c r="H923" i="3"/>
  <c r="H922" i="3"/>
  <c r="H921" i="3"/>
  <c r="H920" i="3"/>
  <c r="H919" i="3"/>
  <c r="H918" i="3"/>
  <c r="H917" i="3"/>
  <c r="H916" i="3"/>
  <c r="H915" i="3"/>
  <c r="H914" i="3"/>
  <c r="C914" i="3"/>
  <c r="C915" i="3" s="1"/>
  <c r="C916" i="3" s="1"/>
  <c r="C917" i="3" s="1"/>
  <c r="C918" i="3" s="1"/>
  <c r="C919" i="3" s="1"/>
  <c r="C920" i="3" s="1"/>
  <c r="C921" i="3" s="1"/>
  <c r="C922" i="3" s="1"/>
  <c r="C923" i="3" s="1"/>
  <c r="C924" i="3" s="1"/>
  <c r="C925" i="3" s="1"/>
  <c r="C926" i="3" s="1"/>
  <c r="C927" i="3" s="1"/>
  <c r="C928" i="3" s="1"/>
  <c r="C929" i="3" s="1"/>
  <c r="C930" i="3" s="1"/>
  <c r="C931" i="3" s="1"/>
  <c r="H913" i="3"/>
  <c r="H684" i="3"/>
  <c r="H683" i="3"/>
  <c r="H682" i="3"/>
  <c r="H681" i="3"/>
  <c r="H680" i="3"/>
  <c r="H679" i="3"/>
  <c r="H678" i="3"/>
  <c r="H677" i="3"/>
  <c r="H676" i="3"/>
  <c r="H675" i="3"/>
  <c r="H674" i="3"/>
  <c r="H673" i="3"/>
  <c r="H672" i="3"/>
  <c r="H671" i="3"/>
  <c r="H670" i="3"/>
  <c r="H669" i="3"/>
  <c r="H668" i="3"/>
  <c r="H667" i="3"/>
  <c r="C667" i="3"/>
  <c r="C668" i="3" s="1"/>
  <c r="C669" i="3" s="1"/>
  <c r="C670" i="3" s="1"/>
  <c r="C671" i="3" s="1"/>
  <c r="C672" i="3" s="1"/>
  <c r="C673" i="3" s="1"/>
  <c r="C674" i="3" s="1"/>
  <c r="C675" i="3" s="1"/>
  <c r="C676" i="3" s="1"/>
  <c r="C677" i="3" s="1"/>
  <c r="C678" i="3" s="1"/>
  <c r="C679" i="3" s="1"/>
  <c r="C680" i="3" s="1"/>
  <c r="C681" i="3" s="1"/>
  <c r="C682" i="3" s="1"/>
  <c r="C683" i="3" s="1"/>
  <c r="C684" i="3" s="1"/>
  <c r="H666" i="3"/>
  <c r="H627" i="3"/>
  <c r="H626" i="3"/>
  <c r="H625" i="3"/>
  <c r="H624" i="3"/>
  <c r="H623" i="3"/>
  <c r="H622" i="3"/>
  <c r="H621" i="3"/>
  <c r="H620" i="3"/>
  <c r="H619" i="3"/>
  <c r="H618" i="3"/>
  <c r="H617" i="3"/>
  <c r="H616" i="3"/>
  <c r="H615" i="3"/>
  <c r="H614" i="3"/>
  <c r="H613" i="3"/>
  <c r="H612" i="3"/>
  <c r="H611" i="3"/>
  <c r="H610" i="3"/>
  <c r="C610" i="3"/>
  <c r="C611" i="3" s="1"/>
  <c r="C612" i="3" s="1"/>
  <c r="C613" i="3" s="1"/>
  <c r="C614" i="3" s="1"/>
  <c r="C615" i="3" s="1"/>
  <c r="C616" i="3" s="1"/>
  <c r="C617" i="3" s="1"/>
  <c r="C618" i="3" s="1"/>
  <c r="C619" i="3" s="1"/>
  <c r="C620" i="3" s="1"/>
  <c r="C621" i="3" s="1"/>
  <c r="C622" i="3" s="1"/>
  <c r="C623" i="3" s="1"/>
  <c r="C624" i="3" s="1"/>
  <c r="C625" i="3" s="1"/>
  <c r="C626" i="3" s="1"/>
  <c r="C627" i="3" s="1"/>
  <c r="H609" i="3"/>
  <c r="H544" i="3"/>
  <c r="H543" i="3"/>
  <c r="H542" i="3"/>
  <c r="H541" i="3"/>
  <c r="H540" i="3"/>
  <c r="H539" i="3"/>
  <c r="H538" i="3"/>
  <c r="H537" i="3"/>
  <c r="H536" i="3"/>
  <c r="H535" i="3"/>
  <c r="H534" i="3"/>
  <c r="H533" i="3"/>
  <c r="H532" i="3"/>
  <c r="H531" i="3"/>
  <c r="H530" i="3"/>
  <c r="H529" i="3"/>
  <c r="H528" i="3"/>
  <c r="H527" i="3"/>
  <c r="C527" i="3"/>
  <c r="C528" i="3" s="1"/>
  <c r="C529" i="3" s="1"/>
  <c r="C530" i="3" s="1"/>
  <c r="C531" i="3" s="1"/>
  <c r="C532" i="3" s="1"/>
  <c r="C533" i="3" s="1"/>
  <c r="C534" i="3" s="1"/>
  <c r="C535" i="3" s="1"/>
  <c r="C536" i="3" s="1"/>
  <c r="C537" i="3" s="1"/>
  <c r="C538" i="3" s="1"/>
  <c r="C539" i="3" s="1"/>
  <c r="C540" i="3" s="1"/>
  <c r="C541" i="3" s="1"/>
  <c r="C542" i="3" s="1"/>
  <c r="C543" i="3" s="1"/>
  <c r="C544" i="3" s="1"/>
  <c r="H526" i="3"/>
  <c r="H506" i="3"/>
  <c r="H505" i="3"/>
  <c r="H504" i="3"/>
  <c r="H503" i="3"/>
  <c r="H502" i="3"/>
  <c r="H501" i="3"/>
  <c r="H500" i="3"/>
  <c r="H499" i="3"/>
  <c r="H498" i="3"/>
  <c r="H497" i="3"/>
  <c r="H496" i="3"/>
  <c r="H495" i="3"/>
  <c r="H494" i="3"/>
  <c r="H493" i="3"/>
  <c r="H492" i="3"/>
  <c r="H491" i="3"/>
  <c r="H490" i="3"/>
  <c r="H489" i="3"/>
  <c r="C489" i="3"/>
  <c r="C490" i="3" s="1"/>
  <c r="C491" i="3" s="1"/>
  <c r="C492" i="3" s="1"/>
  <c r="C493" i="3" s="1"/>
  <c r="C494" i="3" s="1"/>
  <c r="C495" i="3" s="1"/>
  <c r="C496" i="3" s="1"/>
  <c r="C497" i="3" s="1"/>
  <c r="C498" i="3" s="1"/>
  <c r="C499" i="3" s="1"/>
  <c r="C500" i="3" s="1"/>
  <c r="C501" i="3" s="1"/>
  <c r="C502" i="3" s="1"/>
  <c r="C503" i="3" s="1"/>
  <c r="C504" i="3" s="1"/>
  <c r="C505" i="3" s="1"/>
  <c r="C506" i="3" s="1"/>
  <c r="H488" i="3"/>
  <c r="H433" i="3"/>
  <c r="H432" i="3"/>
  <c r="H431" i="3"/>
  <c r="H430" i="3"/>
  <c r="H429" i="3"/>
  <c r="H428" i="3"/>
  <c r="H427" i="3"/>
  <c r="H426" i="3"/>
  <c r="H425" i="3"/>
  <c r="H424" i="3"/>
  <c r="H423" i="3"/>
  <c r="H422" i="3"/>
  <c r="H421" i="3"/>
  <c r="H420" i="3"/>
  <c r="H419" i="3"/>
  <c r="H418" i="3"/>
  <c r="H417" i="3"/>
  <c r="H416" i="3"/>
  <c r="C416" i="3"/>
  <c r="C417" i="3" s="1"/>
  <c r="C418" i="3" s="1"/>
  <c r="C419" i="3" s="1"/>
  <c r="C420" i="3" s="1"/>
  <c r="C421" i="3" s="1"/>
  <c r="C422" i="3" s="1"/>
  <c r="C423" i="3" s="1"/>
  <c r="C424" i="3" s="1"/>
  <c r="C425" i="3" s="1"/>
  <c r="C426" i="3" s="1"/>
  <c r="C427" i="3" s="1"/>
  <c r="C428" i="3" s="1"/>
  <c r="C429" i="3" s="1"/>
  <c r="C430" i="3" s="1"/>
  <c r="C431" i="3" s="1"/>
  <c r="C432" i="3" s="1"/>
  <c r="C433" i="3" s="1"/>
  <c r="H415" i="3"/>
  <c r="H393" i="3"/>
  <c r="H392" i="3"/>
  <c r="H391" i="3"/>
  <c r="H390" i="3"/>
  <c r="H389" i="3"/>
  <c r="H388" i="3"/>
  <c r="H387" i="3"/>
  <c r="H386" i="3"/>
  <c r="H385" i="3"/>
  <c r="H384" i="3"/>
  <c r="H383" i="3"/>
  <c r="H382" i="3"/>
  <c r="H381" i="3"/>
  <c r="H380" i="3"/>
  <c r="H379" i="3"/>
  <c r="H378" i="3"/>
  <c r="H377" i="3"/>
  <c r="H376" i="3"/>
  <c r="C376" i="3"/>
  <c r="C377" i="3" s="1"/>
  <c r="C378" i="3" s="1"/>
  <c r="C379" i="3" s="1"/>
  <c r="C380" i="3" s="1"/>
  <c r="C381" i="3" s="1"/>
  <c r="C382" i="3" s="1"/>
  <c r="C383" i="3" s="1"/>
  <c r="C384" i="3" s="1"/>
  <c r="C385" i="3" s="1"/>
  <c r="C386" i="3" s="1"/>
  <c r="C387" i="3" s="1"/>
  <c r="C388" i="3" s="1"/>
  <c r="C389" i="3" s="1"/>
  <c r="C390" i="3" s="1"/>
  <c r="C391" i="3" s="1"/>
  <c r="C392" i="3" s="1"/>
  <c r="C393" i="3" s="1"/>
  <c r="H375" i="3"/>
  <c r="H300" i="3"/>
  <c r="H299" i="3"/>
  <c r="H298" i="3"/>
  <c r="H297" i="3"/>
  <c r="H296" i="3"/>
  <c r="H295" i="3"/>
  <c r="H294" i="3"/>
  <c r="H293" i="3"/>
  <c r="H292" i="3"/>
  <c r="H291" i="3"/>
  <c r="H290" i="3"/>
  <c r="H289" i="3"/>
  <c r="H288" i="3"/>
  <c r="H287" i="3"/>
  <c r="H286" i="3"/>
  <c r="H285" i="3"/>
  <c r="H284" i="3"/>
  <c r="H283" i="3"/>
  <c r="C283" i="3"/>
  <c r="C284" i="3" s="1"/>
  <c r="C285" i="3" s="1"/>
  <c r="C286" i="3" s="1"/>
  <c r="C287" i="3" s="1"/>
  <c r="C288" i="3" s="1"/>
  <c r="C289" i="3" s="1"/>
  <c r="C290" i="3" s="1"/>
  <c r="C291" i="3" s="1"/>
  <c r="C292" i="3" s="1"/>
  <c r="C293" i="3" s="1"/>
  <c r="C294" i="3" s="1"/>
  <c r="C295" i="3" s="1"/>
  <c r="C296" i="3" s="1"/>
  <c r="C297" i="3" s="1"/>
  <c r="C298" i="3" s="1"/>
  <c r="C299" i="3" s="1"/>
  <c r="C300" i="3" s="1"/>
  <c r="B283" i="3"/>
  <c r="B284" i="3" s="1"/>
  <c r="B285" i="3" s="1"/>
  <c r="B286" i="3" s="1"/>
  <c r="B287" i="3" s="1"/>
  <c r="B288" i="3" s="1"/>
  <c r="B289" i="3" s="1"/>
  <c r="B290" i="3" s="1"/>
  <c r="B291" i="3" s="1"/>
  <c r="B292" i="3" s="1"/>
  <c r="B293" i="3" s="1"/>
  <c r="B294" i="3" s="1"/>
  <c r="B295" i="3" s="1"/>
  <c r="B296" i="3" s="1"/>
  <c r="B297" i="3" s="1"/>
  <c r="B298" i="3" s="1"/>
  <c r="B299" i="3" s="1"/>
  <c r="B300" i="3" s="1"/>
  <c r="B375" i="3" s="1"/>
  <c r="B376" i="3" s="1"/>
  <c r="B377" i="3" s="1"/>
  <c r="B378" i="3" s="1"/>
  <c r="B379" i="3" s="1"/>
  <c r="B380" i="3" s="1"/>
  <c r="B381" i="3" s="1"/>
  <c r="B382" i="3" s="1"/>
  <c r="B383" i="3" s="1"/>
  <c r="B384" i="3" s="1"/>
  <c r="B385" i="3" s="1"/>
  <c r="B386" i="3" s="1"/>
  <c r="B387" i="3" s="1"/>
  <c r="B388" i="3" s="1"/>
  <c r="B389" i="3" s="1"/>
  <c r="B390" i="3" s="1"/>
  <c r="B391" i="3" s="1"/>
  <c r="B392" i="3" s="1"/>
  <c r="B393" i="3" s="1"/>
  <c r="H282" i="3"/>
  <c r="H1123" i="3"/>
  <c r="H1122" i="3"/>
  <c r="H1121" i="3"/>
  <c r="H1120" i="3"/>
  <c r="H1119" i="3"/>
  <c r="H1118" i="3"/>
  <c r="H1117" i="3"/>
  <c r="H1116" i="3"/>
  <c r="H1115" i="3"/>
  <c r="H1114" i="3"/>
  <c r="H1113" i="3"/>
  <c r="H1112" i="3"/>
  <c r="H1111" i="3"/>
  <c r="H1110" i="3"/>
  <c r="H1109" i="3"/>
  <c r="H1108" i="3"/>
  <c r="H1107" i="3"/>
  <c r="C1107" i="3"/>
  <c r="C1108" i="3" s="1"/>
  <c r="C1109" i="3" s="1"/>
  <c r="C1110" i="3" s="1"/>
  <c r="C1111" i="3" s="1"/>
  <c r="C1112" i="3" s="1"/>
  <c r="C1113" i="3" s="1"/>
  <c r="C1114" i="3" s="1"/>
  <c r="C1115" i="3" s="1"/>
  <c r="C1116" i="3" s="1"/>
  <c r="C1117" i="3" s="1"/>
  <c r="C1118" i="3" s="1"/>
  <c r="C1119" i="3" s="1"/>
  <c r="C1120" i="3" s="1"/>
  <c r="C1121" i="3" s="1"/>
  <c r="C1122" i="3" s="1"/>
  <c r="C1123" i="3" s="1"/>
  <c r="H1106" i="3"/>
  <c r="C1106" i="3"/>
  <c r="H1105" i="3"/>
  <c r="H1028" i="3"/>
  <c r="H1027" i="3"/>
  <c r="H1026" i="3"/>
  <c r="H1025" i="3"/>
  <c r="H1024" i="3"/>
  <c r="H1023" i="3"/>
  <c r="H1022" i="3"/>
  <c r="H1021" i="3"/>
  <c r="H1020" i="3"/>
  <c r="H1019" i="3"/>
  <c r="H1018" i="3"/>
  <c r="H1017" i="3"/>
  <c r="H1016" i="3"/>
  <c r="H1015" i="3"/>
  <c r="H1014" i="3"/>
  <c r="H1013" i="3"/>
  <c r="H1012" i="3"/>
  <c r="H1011" i="3"/>
  <c r="C1011" i="3"/>
  <c r="C1012" i="3" s="1"/>
  <c r="C1013" i="3" s="1"/>
  <c r="C1014" i="3" s="1"/>
  <c r="C1015" i="3" s="1"/>
  <c r="C1016" i="3" s="1"/>
  <c r="C1017" i="3" s="1"/>
  <c r="C1018" i="3" s="1"/>
  <c r="C1019" i="3" s="1"/>
  <c r="C1020" i="3" s="1"/>
  <c r="C1021" i="3" s="1"/>
  <c r="C1022" i="3" s="1"/>
  <c r="C1023" i="3" s="1"/>
  <c r="C1024" i="3" s="1"/>
  <c r="C1025" i="3" s="1"/>
  <c r="C1026" i="3" s="1"/>
  <c r="C1027" i="3" s="1"/>
  <c r="C1028" i="3" s="1"/>
  <c r="H1010" i="3"/>
  <c r="H817" i="3"/>
  <c r="H816" i="3"/>
  <c r="H815" i="3"/>
  <c r="H814" i="3"/>
  <c r="H813" i="3"/>
  <c r="H812" i="3"/>
  <c r="H811" i="3"/>
  <c r="H810" i="3"/>
  <c r="H809" i="3"/>
  <c r="H808" i="3"/>
  <c r="H807" i="3"/>
  <c r="H806" i="3"/>
  <c r="H805" i="3"/>
  <c r="H804" i="3"/>
  <c r="H803" i="3"/>
  <c r="H802" i="3"/>
  <c r="H801" i="3"/>
  <c r="H800" i="3"/>
  <c r="C800" i="3"/>
  <c r="C801" i="3" s="1"/>
  <c r="C802" i="3" s="1"/>
  <c r="C803" i="3" s="1"/>
  <c r="C804" i="3" s="1"/>
  <c r="C805" i="3" s="1"/>
  <c r="C806" i="3" s="1"/>
  <c r="C807" i="3" s="1"/>
  <c r="C808" i="3" s="1"/>
  <c r="C809" i="3" s="1"/>
  <c r="C810" i="3" s="1"/>
  <c r="C811" i="3" s="1"/>
  <c r="C812" i="3" s="1"/>
  <c r="C813" i="3" s="1"/>
  <c r="C814" i="3" s="1"/>
  <c r="C815" i="3" s="1"/>
  <c r="C816" i="3" s="1"/>
  <c r="C817" i="3" s="1"/>
  <c r="H799" i="3"/>
  <c r="H563" i="3"/>
  <c r="H562" i="3"/>
  <c r="H561" i="3"/>
  <c r="H560" i="3"/>
  <c r="H559" i="3"/>
  <c r="H558" i="3"/>
  <c r="H557" i="3"/>
  <c r="H556" i="3"/>
  <c r="H555" i="3"/>
  <c r="H554" i="3"/>
  <c r="H553" i="3"/>
  <c r="H552" i="3"/>
  <c r="H551" i="3"/>
  <c r="H550" i="3"/>
  <c r="H549" i="3"/>
  <c r="H548" i="3"/>
  <c r="H547" i="3"/>
  <c r="C547" i="3"/>
  <c r="C548" i="3" s="1"/>
  <c r="C549" i="3" s="1"/>
  <c r="C550" i="3" s="1"/>
  <c r="C551" i="3" s="1"/>
  <c r="C552" i="3" s="1"/>
  <c r="C553" i="3" s="1"/>
  <c r="C554" i="3" s="1"/>
  <c r="C555" i="3" s="1"/>
  <c r="C556" i="3" s="1"/>
  <c r="C557" i="3" s="1"/>
  <c r="C558" i="3" s="1"/>
  <c r="C559" i="3" s="1"/>
  <c r="C560" i="3" s="1"/>
  <c r="C561" i="3" s="1"/>
  <c r="C562" i="3" s="1"/>
  <c r="C563" i="3" s="1"/>
  <c r="H546" i="3"/>
  <c r="C546" i="3"/>
  <c r="H545" i="3"/>
  <c r="H231" i="3"/>
  <c r="H230" i="3"/>
  <c r="H229" i="3"/>
  <c r="H228" i="3"/>
  <c r="H227" i="3"/>
  <c r="H226" i="3"/>
  <c r="H225" i="3"/>
  <c r="H224" i="3"/>
  <c r="H223" i="3"/>
  <c r="H222" i="3"/>
  <c r="H221" i="3"/>
  <c r="H220" i="3"/>
  <c r="H219" i="3"/>
  <c r="H218" i="3"/>
  <c r="H217" i="3"/>
  <c r="H216" i="3"/>
  <c r="H215" i="3"/>
  <c r="H214" i="3"/>
  <c r="C214" i="3"/>
  <c r="C215" i="3" s="1"/>
  <c r="C216" i="3" s="1"/>
  <c r="C217" i="3" s="1"/>
  <c r="C218" i="3" s="1"/>
  <c r="C219" i="3" s="1"/>
  <c r="C220" i="3" s="1"/>
  <c r="C221" i="3" s="1"/>
  <c r="C222" i="3" s="1"/>
  <c r="C223" i="3" s="1"/>
  <c r="C224" i="3" s="1"/>
  <c r="C225" i="3" s="1"/>
  <c r="C226" i="3" s="1"/>
  <c r="C227" i="3" s="1"/>
  <c r="C228" i="3" s="1"/>
  <c r="C229" i="3" s="1"/>
  <c r="C230" i="3" s="1"/>
  <c r="C231" i="3" s="1"/>
  <c r="B214" i="3"/>
  <c r="B215" i="3" s="1"/>
  <c r="B216" i="3" s="1"/>
  <c r="B217" i="3" s="1"/>
  <c r="B218" i="3" s="1"/>
  <c r="B219" i="3" s="1"/>
  <c r="B220" i="3" s="1"/>
  <c r="B221" i="3" s="1"/>
  <c r="B222" i="3" s="1"/>
  <c r="B223" i="3" s="1"/>
  <c r="B224" i="3" s="1"/>
  <c r="B225" i="3" s="1"/>
  <c r="B226" i="3" s="1"/>
  <c r="B227" i="3" s="1"/>
  <c r="B228" i="3" s="1"/>
  <c r="B229" i="3" s="1"/>
  <c r="B230" i="3" s="1"/>
  <c r="B231" i="3" s="1"/>
  <c r="H213" i="3"/>
  <c r="H1104" i="3"/>
  <c r="H1103" i="3"/>
  <c r="H1102" i="3"/>
  <c r="H1101" i="3"/>
  <c r="H1100" i="3"/>
  <c r="H1099" i="3"/>
  <c r="H1098" i="3"/>
  <c r="H1097" i="3"/>
  <c r="H1096" i="3"/>
  <c r="H1095" i="3"/>
  <c r="H1094" i="3"/>
  <c r="H1093" i="3"/>
  <c r="H1092" i="3"/>
  <c r="H1091" i="3"/>
  <c r="H1090" i="3"/>
  <c r="H1089" i="3"/>
  <c r="H1088" i="3"/>
  <c r="H1087" i="3"/>
  <c r="C1087" i="3"/>
  <c r="C1088" i="3" s="1"/>
  <c r="C1089" i="3" s="1"/>
  <c r="C1090" i="3" s="1"/>
  <c r="C1091" i="3" s="1"/>
  <c r="C1092" i="3" s="1"/>
  <c r="C1093" i="3" s="1"/>
  <c r="C1094" i="3" s="1"/>
  <c r="C1095" i="3" s="1"/>
  <c r="C1096" i="3" s="1"/>
  <c r="C1097" i="3" s="1"/>
  <c r="C1098" i="3" s="1"/>
  <c r="C1099" i="3" s="1"/>
  <c r="C1100" i="3" s="1"/>
  <c r="C1101" i="3" s="1"/>
  <c r="C1102" i="3" s="1"/>
  <c r="C1103" i="3" s="1"/>
  <c r="C1104" i="3" s="1"/>
  <c r="H1086" i="3"/>
  <c r="H848" i="3"/>
  <c r="H847" i="3"/>
  <c r="H846" i="3"/>
  <c r="H845" i="3"/>
  <c r="H844" i="3"/>
  <c r="H843" i="3"/>
  <c r="H842" i="3"/>
  <c r="H841" i="3"/>
  <c r="H840" i="3"/>
  <c r="H839" i="3"/>
  <c r="H838" i="3"/>
  <c r="H837" i="3"/>
  <c r="H836" i="3"/>
  <c r="H835" i="3"/>
  <c r="H834" i="3"/>
  <c r="H833" i="3"/>
  <c r="H832" i="3"/>
  <c r="H831" i="3"/>
  <c r="C831" i="3"/>
  <c r="C832" i="3" s="1"/>
  <c r="C833" i="3" s="1"/>
  <c r="C834" i="3" s="1"/>
  <c r="C835" i="3" s="1"/>
  <c r="C836" i="3" s="1"/>
  <c r="C837" i="3" s="1"/>
  <c r="C838" i="3" s="1"/>
  <c r="C839" i="3" s="1"/>
  <c r="C840" i="3" s="1"/>
  <c r="C841" i="3" s="1"/>
  <c r="C842" i="3" s="1"/>
  <c r="C843" i="3" s="1"/>
  <c r="C844" i="3" s="1"/>
  <c r="C845" i="3" s="1"/>
  <c r="C846" i="3" s="1"/>
  <c r="C847" i="3" s="1"/>
  <c r="C848" i="3" s="1"/>
  <c r="H830" i="3"/>
  <c r="H172" i="3"/>
  <c r="H171" i="3"/>
  <c r="H170" i="3"/>
  <c r="H169" i="3"/>
  <c r="H168" i="3"/>
  <c r="H167" i="3"/>
  <c r="H166" i="3"/>
  <c r="H165" i="3"/>
  <c r="H164" i="3"/>
  <c r="H163" i="3"/>
  <c r="H162" i="3"/>
  <c r="H161" i="3"/>
  <c r="H160" i="3"/>
  <c r="H159" i="3"/>
  <c r="H158" i="3"/>
  <c r="H157" i="3"/>
  <c r="H156" i="3"/>
  <c r="B156" i="3"/>
  <c r="B157" i="3" s="1"/>
  <c r="B158" i="3" s="1"/>
  <c r="B159" i="3" s="1"/>
  <c r="B160" i="3" s="1"/>
  <c r="B161" i="3" s="1"/>
  <c r="B162" i="3" s="1"/>
  <c r="B163" i="3" s="1"/>
  <c r="B164" i="3" s="1"/>
  <c r="B165" i="3" s="1"/>
  <c r="B166" i="3" s="1"/>
  <c r="B167" i="3" s="1"/>
  <c r="B168" i="3" s="1"/>
  <c r="B169" i="3" s="1"/>
  <c r="B170" i="3" s="1"/>
  <c r="B171" i="3" s="1"/>
  <c r="B172" i="3" s="1"/>
  <c r="H155" i="3"/>
  <c r="C155" i="3"/>
  <c r="C156" i="3" s="1"/>
  <c r="C157" i="3" s="1"/>
  <c r="C158" i="3" s="1"/>
  <c r="C159" i="3" s="1"/>
  <c r="C160" i="3" s="1"/>
  <c r="C161" i="3" s="1"/>
  <c r="C162" i="3" s="1"/>
  <c r="C163" i="3" s="1"/>
  <c r="C164" i="3" s="1"/>
  <c r="C165" i="3" s="1"/>
  <c r="C166" i="3" s="1"/>
  <c r="C167" i="3" s="1"/>
  <c r="C168" i="3" s="1"/>
  <c r="C169" i="3" s="1"/>
  <c r="C170" i="3" s="1"/>
  <c r="C171" i="3" s="1"/>
  <c r="C172" i="3" s="1"/>
  <c r="B155" i="3"/>
  <c r="H154" i="3"/>
  <c r="H1085" i="3"/>
  <c r="H1084" i="3"/>
  <c r="H1083" i="3"/>
  <c r="H1082" i="3"/>
  <c r="H1081" i="3"/>
  <c r="H1080" i="3"/>
  <c r="H1079" i="3"/>
  <c r="H1078" i="3"/>
  <c r="H1077" i="3"/>
  <c r="H1076" i="3"/>
  <c r="H1075" i="3"/>
  <c r="H1074" i="3"/>
  <c r="H1073" i="3"/>
  <c r="H1072" i="3"/>
  <c r="H1071" i="3"/>
  <c r="H1070" i="3"/>
  <c r="H1069" i="3"/>
  <c r="H1068" i="3"/>
  <c r="C1068" i="3"/>
  <c r="C1069" i="3" s="1"/>
  <c r="C1070" i="3" s="1"/>
  <c r="C1071" i="3" s="1"/>
  <c r="C1072" i="3" s="1"/>
  <c r="C1073" i="3" s="1"/>
  <c r="C1074" i="3" s="1"/>
  <c r="C1075" i="3" s="1"/>
  <c r="C1076" i="3" s="1"/>
  <c r="C1077" i="3" s="1"/>
  <c r="C1078" i="3" s="1"/>
  <c r="C1079" i="3" s="1"/>
  <c r="C1080" i="3" s="1"/>
  <c r="C1081" i="3" s="1"/>
  <c r="C1082" i="3" s="1"/>
  <c r="C1083" i="3" s="1"/>
  <c r="C1084" i="3" s="1"/>
  <c r="C1085" i="3" s="1"/>
  <c r="H1067" i="3"/>
  <c r="H829" i="3"/>
  <c r="H828" i="3"/>
  <c r="H827" i="3"/>
  <c r="H826" i="3"/>
  <c r="H825" i="3"/>
  <c r="H824" i="3"/>
  <c r="H823" i="3"/>
  <c r="C823" i="3"/>
  <c r="C824" i="3" s="1"/>
  <c r="C825" i="3" s="1"/>
  <c r="C826" i="3" s="1"/>
  <c r="C827" i="3" s="1"/>
  <c r="C828" i="3" s="1"/>
  <c r="C829" i="3" s="1"/>
  <c r="H822" i="3"/>
  <c r="H821" i="3"/>
  <c r="H820" i="3"/>
  <c r="H819" i="3"/>
  <c r="C819" i="3"/>
  <c r="C820" i="3" s="1"/>
  <c r="C821" i="3" s="1"/>
  <c r="C822" i="3" s="1"/>
  <c r="H818" i="3"/>
  <c r="H58" i="3"/>
  <c r="H57" i="3"/>
  <c r="H56" i="3"/>
  <c r="H55" i="3"/>
  <c r="H54" i="3"/>
  <c r="H53" i="3"/>
  <c r="H52" i="3"/>
  <c r="H51" i="3"/>
  <c r="H50" i="3"/>
  <c r="H49" i="3"/>
  <c r="H48" i="3"/>
  <c r="H47" i="3"/>
  <c r="H46" i="3"/>
  <c r="H45" i="3"/>
  <c r="H44" i="3"/>
  <c r="H43" i="3"/>
  <c r="H42" i="3"/>
  <c r="H41" i="3"/>
  <c r="C41" i="3"/>
  <c r="C42" i="3" s="1"/>
  <c r="C43" i="3" s="1"/>
  <c r="C44" i="3" s="1"/>
  <c r="C45" i="3" s="1"/>
  <c r="C46" i="3" s="1"/>
  <c r="C47" i="3" s="1"/>
  <c r="C48" i="3" s="1"/>
  <c r="C49" i="3" s="1"/>
  <c r="C50" i="3" s="1"/>
  <c r="C51" i="3" s="1"/>
  <c r="C52" i="3" s="1"/>
  <c r="C53" i="3" s="1"/>
  <c r="C54" i="3" s="1"/>
  <c r="C55" i="3" s="1"/>
  <c r="C56" i="3" s="1"/>
  <c r="C57" i="3" s="1"/>
  <c r="C58" i="3" s="1"/>
  <c r="H40" i="3"/>
  <c r="H39" i="3"/>
  <c r="H38" i="3"/>
  <c r="H37" i="3"/>
  <c r="H36" i="3"/>
  <c r="H35" i="3"/>
  <c r="H34" i="3"/>
  <c r="H33" i="3"/>
  <c r="H32" i="3"/>
  <c r="H31" i="3"/>
  <c r="H30" i="3"/>
  <c r="H29" i="3"/>
  <c r="H28" i="3"/>
  <c r="H27" i="3"/>
  <c r="H26" i="3"/>
  <c r="H25" i="3"/>
  <c r="H24" i="3"/>
  <c r="H23" i="3"/>
  <c r="B23" i="3"/>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H22" i="3"/>
  <c r="C22" i="3"/>
  <c r="C23" i="3" s="1"/>
  <c r="C24" i="3" s="1"/>
  <c r="C25" i="3" s="1"/>
  <c r="C26" i="3" s="1"/>
  <c r="C27" i="3" s="1"/>
  <c r="C28" i="3" s="1"/>
  <c r="C29" i="3" s="1"/>
  <c r="C30" i="3" s="1"/>
  <c r="C31" i="3" s="1"/>
  <c r="C32" i="3" s="1"/>
  <c r="C33" i="3" s="1"/>
  <c r="C34" i="3" s="1"/>
  <c r="C35" i="3" s="1"/>
  <c r="C36" i="3" s="1"/>
  <c r="C37" i="3" s="1"/>
  <c r="C38" i="3" s="1"/>
  <c r="C39" i="3" s="1"/>
  <c r="B22" i="3"/>
  <c r="H21" i="3"/>
  <c r="B320" i="3" l="1"/>
  <c r="B321" i="3" s="1"/>
  <c r="B322" i="3" s="1"/>
  <c r="B323" i="3" s="1"/>
  <c r="B324" i="3" s="1"/>
  <c r="B325" i="3" s="1"/>
  <c r="B326" i="3" s="1"/>
  <c r="B327" i="3" s="1"/>
  <c r="B328" i="3" s="1"/>
  <c r="B329" i="3" s="1"/>
  <c r="B330" i="3" s="1"/>
  <c r="B331" i="3" s="1"/>
  <c r="B332" i="3" s="1"/>
  <c r="B333" i="3" s="1"/>
  <c r="B334" i="3" s="1"/>
  <c r="B335" i="3" s="1"/>
  <c r="B336" i="3" s="1"/>
  <c r="B337" i="3" s="1"/>
  <c r="B338" i="3" s="1"/>
  <c r="B232" i="3"/>
  <c r="B233" i="3" s="1"/>
  <c r="B234" i="3" s="1"/>
  <c r="B235" i="3" s="1"/>
  <c r="B236" i="3" s="1"/>
  <c r="B237" i="3" l="1"/>
  <c r="B238" i="3" s="1"/>
  <c r="B239" i="3" s="1"/>
  <c r="B240" i="3" s="1"/>
  <c r="B241" i="3" s="1"/>
  <c r="B242" i="3" s="1"/>
  <c r="B243" i="3" s="1"/>
  <c r="B244" i="3" s="1"/>
  <c r="B245" i="3" s="1"/>
  <c r="B246" i="3" s="1"/>
  <c r="B247" i="3" s="1"/>
  <c r="B248" i="3" s="1"/>
  <c r="B249" i="3" s="1"/>
  <c r="B250" i="3" s="1"/>
  <c r="B251" i="3" s="1"/>
  <c r="B252" i="3" s="1"/>
  <c r="B253" i="3" s="1"/>
  <c r="B254" i="3" s="1"/>
  <c r="B255" i="3" s="1"/>
  <c r="B394" i="3" l="1"/>
  <c r="B395" i="3" s="1"/>
  <c r="B256" i="3"/>
  <c r="B257" i="3" s="1"/>
  <c r="B258" i="3" s="1"/>
  <c r="B259" i="3" s="1"/>
  <c r="B260" i="3" s="1"/>
  <c r="B261" i="3" s="1"/>
  <c r="B262" i="3" s="1"/>
  <c r="B263" i="3" s="1"/>
  <c r="B264" i="3" s="1"/>
  <c r="B265" i="3" s="1"/>
  <c r="B266" i="3" s="1"/>
  <c r="B267" i="3" s="1"/>
  <c r="B268" i="3" s="1"/>
  <c r="B269" i="3" s="1"/>
  <c r="B270" i="3" s="1"/>
  <c r="B271" i="3" s="1"/>
  <c r="B272" i="3" s="1"/>
  <c r="B273" i="3" s="1"/>
  <c r="B274" i="3" s="1"/>
  <c r="B396" i="3" s="1"/>
  <c r="B397" i="3" s="1"/>
  <c r="B398" i="3" s="1"/>
  <c r="B399" i="3" s="1"/>
  <c r="B400" i="3" s="1"/>
  <c r="B401" i="3" s="1"/>
  <c r="B402" i="3" s="1"/>
  <c r="B403" i="3" s="1"/>
  <c r="B404" i="3" s="1"/>
  <c r="B405" i="3" s="1"/>
  <c r="B406" i="3" s="1"/>
  <c r="B407" i="3" s="1"/>
  <c r="B408" i="3" s="1"/>
  <c r="B409" i="3" s="1"/>
  <c r="B410" i="3" s="1"/>
  <c r="B411" i="3" s="1"/>
  <c r="B412" i="3" s="1"/>
  <c r="B413" i="3" s="1"/>
  <c r="B414" i="3" s="1"/>
  <c r="B415" i="3" l="1"/>
  <c r="B416" i="3" s="1"/>
  <c r="B417" i="3" s="1"/>
  <c r="B418" i="3" s="1"/>
  <c r="B419" i="3" s="1"/>
  <c r="B420" i="3" s="1"/>
  <c r="B421" i="3" s="1"/>
  <c r="B422" i="3" s="1"/>
  <c r="B423" i="3" s="1"/>
  <c r="B424" i="3" s="1"/>
  <c r="B425" i="3" s="1"/>
  <c r="B426" i="3" s="1"/>
  <c r="B427" i="3" s="1"/>
  <c r="B428" i="3" s="1"/>
  <c r="B429" i="3" s="1"/>
  <c r="B430" i="3" s="1"/>
  <c r="B431" i="3" s="1"/>
  <c r="B432" i="3" s="1"/>
  <c r="B433" i="3" s="1"/>
  <c r="B434" i="3" l="1"/>
  <c r="B435" i="3" s="1"/>
  <c r="B436" i="3" s="1"/>
  <c r="B437" i="3" s="1"/>
  <c r="B438" i="3" s="1"/>
  <c r="B439" i="3" s="1"/>
  <c r="B440" i="3" s="1"/>
  <c r="B441" i="3" s="1"/>
  <c r="B442" i="3" s="1"/>
  <c r="B443" i="3" s="1"/>
  <c r="B444" i="3" s="1"/>
  <c r="B445" i="3" s="1"/>
  <c r="B446" i="3" s="1"/>
  <c r="B447" i="3" s="1"/>
  <c r="B448" i="3" s="1"/>
  <c r="B449" i="3" s="1"/>
  <c r="B450" i="3" s="1"/>
  <c r="B451" i="3" s="1"/>
  <c r="B452" i="3" s="1"/>
  <c r="B453" i="3" l="1"/>
  <c r="B454" i="3" s="1"/>
  <c r="B455" i="3" s="1"/>
  <c r="B456" i="3" s="1"/>
  <c r="B457" i="3" s="1"/>
  <c r="B458" i="3" s="1"/>
  <c r="B459" i="3" s="1"/>
  <c r="B460" i="3" s="1"/>
  <c r="B461" i="3" s="1"/>
  <c r="B462" i="3" s="1"/>
  <c r="B463" i="3" s="1"/>
  <c r="B464" i="3" s="1"/>
  <c r="B465" i="3" s="1"/>
  <c r="B466" i="3" s="1"/>
  <c r="B467" i="3" s="1"/>
  <c r="B468" i="3" s="1"/>
  <c r="B469" i="3" l="1"/>
  <c r="B470" i="3" s="1"/>
  <c r="B471" i="3" s="1"/>
  <c r="B472" i="3" s="1"/>
  <c r="B473" i="3" s="1"/>
  <c r="B474" i="3" s="1"/>
  <c r="B475" i="3" s="1"/>
  <c r="B476" i="3" s="1"/>
  <c r="B477" i="3" s="1"/>
  <c r="B478" i="3" s="1"/>
  <c r="B479" i="3" s="1"/>
  <c r="B480" i="3" s="1"/>
  <c r="B481" i="3" s="1"/>
  <c r="B482" i="3" s="1"/>
  <c r="B483" i="3" s="1"/>
  <c r="B484" i="3" s="1"/>
  <c r="B485" i="3" s="1"/>
  <c r="B486" i="3" s="1"/>
  <c r="B487" i="3" s="1"/>
  <c r="B488" i="3" l="1"/>
  <c r="B489" i="3" s="1"/>
  <c r="B490" i="3" s="1"/>
  <c r="B491" i="3" s="1"/>
  <c r="B492" i="3" s="1"/>
  <c r="B493" i="3" s="1"/>
  <c r="B494" i="3" s="1"/>
  <c r="B495" i="3" s="1"/>
  <c r="B496" i="3" s="1"/>
  <c r="B497" i="3" s="1"/>
  <c r="B498" i="3" s="1"/>
  <c r="B499" i="3" s="1"/>
  <c r="B500" i="3" s="1"/>
  <c r="B501" i="3" s="1"/>
  <c r="B502" i="3" s="1"/>
  <c r="B503" i="3" s="1"/>
  <c r="B504" i="3" s="1"/>
  <c r="B505" i="3" s="1"/>
  <c r="B506" i="3" s="1"/>
  <c r="B507" i="3" l="1"/>
  <c r="B508" i="3" s="1"/>
  <c r="B509" i="3" s="1"/>
  <c r="B510" i="3" s="1"/>
  <c r="B511" i="3" s="1"/>
  <c r="B512" i="3" s="1"/>
  <c r="B513" i="3" s="1"/>
  <c r="B514" i="3" s="1"/>
  <c r="B515" i="3" s="1"/>
  <c r="B516" i="3" s="1"/>
  <c r="B517" i="3" s="1"/>
  <c r="B518" i="3" s="1"/>
  <c r="B519" i="3" s="1"/>
  <c r="B520" i="3" s="1"/>
  <c r="B521" i="3" s="1"/>
  <c r="B522" i="3" s="1"/>
  <c r="B523" i="3" s="1"/>
  <c r="B524" i="3" s="1"/>
  <c r="B525" i="3" s="1"/>
  <c r="B526" i="3" l="1"/>
  <c r="B527" i="3" s="1"/>
  <c r="B528" i="3" s="1"/>
  <c r="B529" i="3" s="1"/>
  <c r="B530" i="3" s="1"/>
  <c r="B531" i="3" s="1"/>
  <c r="B532" i="3" s="1"/>
  <c r="B533" i="3" s="1"/>
  <c r="B534" i="3" s="1"/>
  <c r="B535" i="3" s="1"/>
  <c r="B536" i="3" s="1"/>
  <c r="B537" i="3" s="1"/>
  <c r="B538" i="3" s="1"/>
  <c r="B539" i="3" s="1"/>
  <c r="B540" i="3" s="1"/>
  <c r="B541" i="3" s="1"/>
  <c r="B542" i="3" s="1"/>
  <c r="B543" i="3" s="1"/>
  <c r="B544" i="3" s="1"/>
  <c r="B545" i="3" l="1"/>
  <c r="B546" i="3" s="1"/>
  <c r="B547" i="3" s="1"/>
  <c r="B548" i="3" s="1"/>
  <c r="B549" i="3" s="1"/>
  <c r="B550" i="3" s="1"/>
  <c r="B551" i="3" s="1"/>
  <c r="B552" i="3" s="1"/>
  <c r="B553" i="3" s="1"/>
  <c r="B554" i="3" s="1"/>
  <c r="B555" i="3" s="1"/>
  <c r="B556" i="3" s="1"/>
  <c r="B557" i="3" s="1"/>
  <c r="B558" i="3" s="1"/>
  <c r="B559" i="3" s="1"/>
  <c r="B560" i="3" s="1"/>
  <c r="B561" i="3" s="1"/>
  <c r="B562" i="3" s="1"/>
  <c r="B563" i="3" s="1"/>
  <c r="B564" i="3" l="1"/>
  <c r="B565" i="3" s="1"/>
  <c r="B566" i="3" s="1"/>
  <c r="B567" i="3" s="1"/>
  <c r="B568" i="3" s="1"/>
  <c r="B569" i="3" s="1"/>
  <c r="B570" i="3" s="1"/>
  <c r="B571" i="3" s="1"/>
  <c r="B572" i="3" s="1"/>
  <c r="B573" i="3" s="1"/>
  <c r="B574" i="3" s="1"/>
  <c r="B575" i="3" s="1"/>
  <c r="B576" i="3" s="1"/>
  <c r="B577" i="3" s="1"/>
  <c r="B578" i="3" s="1"/>
  <c r="B579" i="3" s="1"/>
  <c r="B580" i="3" s="1"/>
  <c r="B581" i="3" s="1"/>
  <c r="B582" i="3" s="1"/>
  <c r="B583" i="3" l="1"/>
  <c r="B584" i="3" s="1"/>
  <c r="B585" i="3" s="1"/>
  <c r="B586" i="3" s="1"/>
  <c r="B587" i="3" s="1"/>
  <c r="B588" i="3" s="1"/>
  <c r="B589" i="3" s="1"/>
  <c r="B590" i="3" s="1"/>
  <c r="B591" i="3" s="1"/>
  <c r="B592" i="3" s="1"/>
  <c r="B593" i="3" s="1"/>
  <c r="B594" i="3" s="1"/>
  <c r="B595" i="3" s="1"/>
  <c r="B596" i="3" s="1"/>
  <c r="B597" i="3" s="1"/>
  <c r="B598" i="3" s="1"/>
  <c r="B599" i="3" s="1"/>
  <c r="B600" i="3" s="1"/>
  <c r="B601" i="3" s="1"/>
  <c r="B602" i="3" l="1"/>
  <c r="B603" i="3" s="1"/>
  <c r="B604" i="3" s="1"/>
  <c r="B605" i="3" s="1"/>
  <c r="B606" i="3" s="1"/>
  <c r="B607" i="3" s="1"/>
  <c r="B608" i="3" s="1"/>
  <c r="B609" i="3" l="1"/>
  <c r="B610" i="3" s="1"/>
  <c r="B611" i="3" s="1"/>
  <c r="B612" i="3" s="1"/>
  <c r="B613" i="3" s="1"/>
  <c r="B614" i="3" s="1"/>
  <c r="B615" i="3" s="1"/>
  <c r="B616" i="3" s="1"/>
  <c r="B617" i="3" s="1"/>
  <c r="B618" i="3" s="1"/>
  <c r="B619" i="3" s="1"/>
  <c r="B620" i="3" s="1"/>
  <c r="B621" i="3" s="1"/>
  <c r="B622" i="3" s="1"/>
  <c r="B623" i="3" s="1"/>
  <c r="B624" i="3" s="1"/>
  <c r="B625" i="3" s="1"/>
  <c r="B626" i="3" s="1"/>
  <c r="B627" i="3" s="1"/>
  <c r="B628" i="3" l="1"/>
  <c r="B629" i="3" s="1"/>
  <c r="B630" i="3" s="1"/>
  <c r="B631" i="3" s="1"/>
  <c r="B632" i="3" s="1"/>
  <c r="B633" i="3" s="1"/>
  <c r="B634" i="3" s="1"/>
  <c r="B635" i="3" s="1"/>
  <c r="B636" i="3" s="1"/>
  <c r="B637" i="3" s="1"/>
  <c r="B638" i="3" s="1"/>
  <c r="B639" i="3" s="1"/>
  <c r="B640" i="3" s="1"/>
  <c r="B641" i="3" s="1"/>
  <c r="B642" i="3" s="1"/>
  <c r="B643" i="3" s="1"/>
  <c r="B644" i="3" s="1"/>
  <c r="B645" i="3" s="1"/>
  <c r="B646" i="3" s="1"/>
  <c r="B647" i="3" l="1"/>
  <c r="B648" i="3" s="1"/>
  <c r="B649" i="3" s="1"/>
  <c r="B650" i="3" s="1"/>
  <c r="B651" i="3" s="1"/>
  <c r="B652" i="3" s="1"/>
  <c r="B653" i="3" s="1"/>
  <c r="B654" i="3" s="1"/>
  <c r="B655" i="3" s="1"/>
  <c r="B656" i="3" s="1"/>
  <c r="B657" i="3" s="1"/>
  <c r="B658" i="3" s="1"/>
  <c r="B659" i="3" s="1"/>
  <c r="B660" i="3" s="1"/>
  <c r="B661" i="3" s="1"/>
  <c r="B662" i="3" s="1"/>
  <c r="B663" i="3" s="1"/>
  <c r="B664" i="3" s="1"/>
  <c r="B665" i="3" s="1"/>
  <c r="B666" i="3" l="1"/>
  <c r="B667" i="3" s="1"/>
  <c r="B668" i="3" s="1"/>
  <c r="B669" i="3" s="1"/>
  <c r="B670" i="3" s="1"/>
  <c r="B671" i="3" s="1"/>
  <c r="B672" i="3" s="1"/>
  <c r="B673" i="3" s="1"/>
  <c r="B674" i="3" s="1"/>
  <c r="B675" i="3" s="1"/>
  <c r="B676" i="3" s="1"/>
  <c r="B677" i="3" s="1"/>
  <c r="B678" i="3" s="1"/>
  <c r="B679" i="3" s="1"/>
  <c r="B680" i="3" s="1"/>
  <c r="B681" i="3" s="1"/>
  <c r="B682" i="3" s="1"/>
  <c r="B683" i="3" s="1"/>
  <c r="B684" i="3" s="1"/>
  <c r="B685" i="3" l="1"/>
  <c r="B686" i="3" s="1"/>
  <c r="B687" i="3" s="1"/>
  <c r="B688" i="3" s="1"/>
  <c r="B689" i="3" s="1"/>
  <c r="B690" i="3" s="1"/>
  <c r="B691" i="3" s="1"/>
  <c r="B692" i="3" s="1"/>
  <c r="B693" i="3" s="1"/>
  <c r="B694" i="3" s="1"/>
  <c r="B695" i="3" s="1"/>
  <c r="B696" i="3" s="1"/>
  <c r="B697" i="3" s="1"/>
  <c r="B698" i="3" s="1"/>
  <c r="B699" i="3" s="1"/>
  <c r="B700" i="3" s="1"/>
  <c r="B701" i="3" s="1"/>
  <c r="B702" i="3" s="1"/>
  <c r="B703" i="3" s="1"/>
  <c r="B704" i="3" l="1"/>
  <c r="B705" i="3" s="1"/>
  <c r="B706" i="3" s="1"/>
  <c r="B707" i="3" s="1"/>
  <c r="B708" i="3" s="1"/>
  <c r="B709" i="3" s="1"/>
  <c r="B710" i="3" s="1"/>
  <c r="B711" i="3" s="1"/>
  <c r="B712" i="3" s="1"/>
  <c r="B713" i="3" s="1"/>
  <c r="B714" i="3" s="1"/>
  <c r="B715" i="3" s="1"/>
  <c r="B716" i="3" s="1"/>
  <c r="B717" i="3" s="1"/>
  <c r="B718" i="3" s="1"/>
  <c r="B719" i="3" s="1"/>
  <c r="B720" i="3" s="1"/>
  <c r="B721" i="3" s="1"/>
  <c r="B722" i="3" s="1"/>
  <c r="B723" i="3" l="1"/>
  <c r="B724" i="3" s="1"/>
  <c r="B725" i="3" s="1"/>
  <c r="B726" i="3" s="1"/>
  <c r="B727" i="3" s="1"/>
  <c r="B728" i="3" s="1"/>
  <c r="B729" i="3" s="1"/>
  <c r="B730" i="3" s="1"/>
  <c r="B731" i="3" s="1"/>
  <c r="B732" i="3" s="1"/>
  <c r="B733" i="3" s="1"/>
  <c r="B734" i="3" s="1"/>
  <c r="B735" i="3" s="1"/>
  <c r="B736" i="3" s="1"/>
  <c r="B737" i="3" s="1"/>
  <c r="B738" i="3" s="1"/>
  <c r="B739" i="3" s="1"/>
  <c r="B740" i="3" s="1"/>
  <c r="B741" i="3" s="1"/>
  <c r="B742" i="3" l="1"/>
  <c r="B743" i="3" s="1"/>
  <c r="B744" i="3" s="1"/>
  <c r="B745" i="3" s="1"/>
  <c r="B746" i="3" s="1"/>
  <c r="B747" i="3" s="1"/>
  <c r="B748" i="3" s="1"/>
  <c r="B749" i="3" s="1"/>
  <c r="B750" i="3" s="1"/>
  <c r="B751" i="3" s="1"/>
  <c r="B752" i="3" s="1"/>
  <c r="B753" i="3" s="1"/>
  <c r="B754" i="3" s="1"/>
  <c r="B755" i="3" s="1"/>
  <c r="B756" i="3" s="1"/>
  <c r="B757" i="3" s="1"/>
  <c r="B758" i="3" s="1"/>
  <c r="B759" i="3" s="1"/>
  <c r="B760" i="3" s="1"/>
  <c r="B761" i="3" l="1"/>
  <c r="B762" i="3" s="1"/>
  <c r="B763" i="3" s="1"/>
  <c r="B764" i="3" s="1"/>
  <c r="B765" i="3" s="1"/>
  <c r="B766" i="3" s="1"/>
  <c r="B767" i="3" s="1"/>
  <c r="B768" i="3" s="1"/>
  <c r="B769" i="3" s="1"/>
  <c r="B770" i="3" s="1"/>
  <c r="B771" i="3" s="1"/>
  <c r="B772" i="3" s="1"/>
  <c r="B773" i="3" s="1"/>
  <c r="B774" i="3" s="1"/>
  <c r="B775" i="3" s="1"/>
  <c r="B776" i="3" s="1"/>
  <c r="B777" i="3" s="1"/>
  <c r="B778" i="3" s="1"/>
  <c r="B779" i="3" s="1"/>
  <c r="B780" i="3" l="1"/>
  <c r="B781" i="3" s="1"/>
  <c r="B782" i="3" s="1"/>
  <c r="B783" i="3" s="1"/>
  <c r="B784" i="3" s="1"/>
  <c r="B785" i="3" s="1"/>
  <c r="B786" i="3" s="1"/>
  <c r="B787" i="3" s="1"/>
  <c r="B788" i="3" s="1"/>
  <c r="B789" i="3" s="1"/>
  <c r="B790" i="3" s="1"/>
  <c r="B791" i="3" s="1"/>
  <c r="B792" i="3" s="1"/>
  <c r="B793" i="3" s="1"/>
  <c r="B794" i="3" s="1"/>
  <c r="B795" i="3" s="1"/>
  <c r="B796" i="3" s="1"/>
  <c r="B797" i="3" s="1"/>
  <c r="B798" i="3" s="1"/>
  <c r="B799" i="3" l="1"/>
  <c r="B800" i="3" s="1"/>
  <c r="B801" i="3" s="1"/>
  <c r="B802" i="3" s="1"/>
  <c r="B803" i="3" s="1"/>
  <c r="B804" i="3" s="1"/>
  <c r="B805" i="3" s="1"/>
  <c r="B806" i="3" s="1"/>
  <c r="B807" i="3" s="1"/>
  <c r="B808" i="3" s="1"/>
  <c r="B809" i="3" s="1"/>
  <c r="B810" i="3" s="1"/>
  <c r="B811" i="3" s="1"/>
  <c r="B812" i="3" s="1"/>
  <c r="B813" i="3" s="1"/>
  <c r="B814" i="3" s="1"/>
  <c r="B815" i="3" s="1"/>
  <c r="B816" i="3" s="1"/>
  <c r="B817" i="3" s="1"/>
  <c r="B818" i="3" l="1"/>
  <c r="B819" i="3" s="1"/>
  <c r="B820" i="3" s="1"/>
  <c r="B821" i="3" s="1"/>
  <c r="B822" i="3" s="1"/>
  <c r="B823" i="3" s="1"/>
  <c r="B824" i="3" s="1"/>
  <c r="B825" i="3" s="1"/>
  <c r="B826" i="3" s="1"/>
  <c r="B827" i="3" s="1"/>
  <c r="B828" i="3" s="1"/>
  <c r="B829" i="3" s="1"/>
  <c r="B830" i="3" l="1"/>
  <c r="B831" i="3" s="1"/>
  <c r="B832" i="3" s="1"/>
  <c r="B833" i="3" s="1"/>
  <c r="B834" i="3" s="1"/>
  <c r="B835" i="3" s="1"/>
  <c r="B836" i="3" s="1"/>
  <c r="B837" i="3" s="1"/>
  <c r="B838" i="3" s="1"/>
  <c r="B839" i="3" s="1"/>
  <c r="B840" i="3" s="1"/>
  <c r="B841" i="3" s="1"/>
  <c r="B842" i="3" s="1"/>
  <c r="B843" i="3" s="1"/>
  <c r="B844" i="3" s="1"/>
  <c r="B845" i="3" s="1"/>
  <c r="B846" i="3" s="1"/>
  <c r="B847" i="3" s="1"/>
  <c r="B848" i="3" s="1"/>
  <c r="B849" i="3" l="1"/>
  <c r="B850" i="3" s="1"/>
  <c r="B851" i="3" s="1"/>
  <c r="B852" i="3" s="1"/>
  <c r="B853" i="3" s="1"/>
  <c r="B854" i="3" s="1"/>
  <c r="B855" i="3" s="1"/>
  <c r="B856" i="3" s="1"/>
  <c r="B857" i="3" s="1"/>
  <c r="B858" i="3" s="1"/>
  <c r="B859" i="3" s="1"/>
  <c r="B860" i="3" s="1"/>
  <c r="B861" i="3" s="1"/>
  <c r="B862" i="3" s="1"/>
  <c r="B863" i="3" s="1"/>
  <c r="B864" i="3" s="1"/>
  <c r="B865" i="3" s="1"/>
  <c r="B866" i="3" s="1"/>
  <c r="B867" i="3" s="1"/>
  <c r="B868" i="3" l="1"/>
  <c r="B869" i="3" s="1"/>
  <c r="B870" i="3" s="1"/>
  <c r="B871" i="3" s="1"/>
  <c r="B872" i="3" s="1"/>
  <c r="B873" i="3" s="1"/>
  <c r="B874" i="3" s="1"/>
  <c r="B875" i="3" s="1"/>
  <c r="B876" i="3" s="1"/>
  <c r="B877" i="3" s="1"/>
  <c r="B878" i="3" s="1"/>
  <c r="B879" i="3" s="1"/>
  <c r="B880" i="3" s="1"/>
  <c r="B881" i="3" s="1"/>
  <c r="B882" i="3" s="1"/>
  <c r="B883" i="3" s="1"/>
  <c r="B884" i="3" s="1"/>
  <c r="B885" i="3" s="1"/>
  <c r="B886" i="3" s="1"/>
  <c r="B887" i="3" l="1"/>
  <c r="B888" i="3" s="1"/>
  <c r="B889" i="3" s="1"/>
  <c r="B890" i="3" s="1"/>
  <c r="B891" i="3" s="1"/>
  <c r="B892" i="3" s="1"/>
  <c r="B893" i="3" s="1"/>
  <c r="B894" i="3" l="1"/>
  <c r="B895" i="3" s="1"/>
  <c r="B896" i="3" s="1"/>
  <c r="B897" i="3" s="1"/>
  <c r="B898" i="3" s="1"/>
  <c r="B899" i="3" s="1"/>
  <c r="B900" i="3" s="1"/>
  <c r="B901" i="3" s="1"/>
  <c r="B902" i="3" s="1"/>
  <c r="B903" i="3" s="1"/>
  <c r="B904" i="3" s="1"/>
  <c r="B905" i="3" s="1"/>
  <c r="B906" i="3" s="1"/>
  <c r="B907" i="3" s="1"/>
  <c r="B908" i="3" s="1"/>
  <c r="B909" i="3" s="1"/>
  <c r="B910" i="3" s="1"/>
  <c r="B911" i="3" s="1"/>
  <c r="B912" i="3" s="1"/>
  <c r="B913" i="3" l="1"/>
  <c r="B914" i="3" s="1"/>
  <c r="B915" i="3" s="1"/>
  <c r="B916" i="3" s="1"/>
  <c r="B917" i="3" s="1"/>
  <c r="B918" i="3" s="1"/>
  <c r="B919" i="3" s="1"/>
  <c r="B920" i="3" s="1"/>
  <c r="B921" i="3" s="1"/>
  <c r="B922" i="3" s="1"/>
  <c r="B923" i="3" s="1"/>
  <c r="B924" i="3" s="1"/>
  <c r="B925" i="3" s="1"/>
  <c r="B926" i="3" s="1"/>
  <c r="B927" i="3" s="1"/>
  <c r="B928" i="3" s="1"/>
  <c r="B929" i="3" s="1"/>
  <c r="B930" i="3" s="1"/>
  <c r="B931" i="3" s="1"/>
  <c r="B932" i="3" l="1"/>
  <c r="B933" i="3" s="1"/>
  <c r="B934" i="3" l="1"/>
  <c r="B935" i="3" s="1"/>
  <c r="B936" i="3" s="1"/>
  <c r="B937" i="3" s="1"/>
  <c r="B938" i="3" s="1"/>
  <c r="B939" i="3" s="1"/>
  <c r="B940" i="3" s="1"/>
  <c r="B941" i="3" s="1"/>
  <c r="B942" i="3" s="1"/>
  <c r="B943" i="3" s="1"/>
  <c r="B944" i="3" s="1"/>
  <c r="B945" i="3" s="1"/>
  <c r="B946" i="3" s="1"/>
  <c r="B947" i="3" s="1"/>
  <c r="B948" i="3" s="1"/>
  <c r="B949" i="3" s="1"/>
  <c r="B950" i="3" s="1"/>
  <c r="B951" i="3" s="1"/>
  <c r="B952" i="3" s="1"/>
  <c r="B953" i="3" l="1"/>
  <c r="B954" i="3" s="1"/>
  <c r="B955" i="3" s="1"/>
  <c r="B956" i="3" s="1"/>
  <c r="B957" i="3" s="1"/>
  <c r="B958" i="3" s="1"/>
  <c r="B959" i="3" s="1"/>
  <c r="B960" i="3" s="1"/>
  <c r="B961" i="3" s="1"/>
  <c r="B962" i="3" s="1"/>
  <c r="B963" i="3" s="1"/>
  <c r="B964" i="3" s="1"/>
  <c r="B965" i="3" s="1"/>
  <c r="B966" i="3" s="1"/>
  <c r="B967" i="3" s="1"/>
  <c r="B968" i="3" s="1"/>
  <c r="B969" i="3" s="1"/>
  <c r="B970" i="3" s="1"/>
  <c r="B971" i="3" s="1"/>
  <c r="B972" i="3" l="1"/>
  <c r="B973" i="3" s="1"/>
  <c r="B974" i="3" s="1"/>
  <c r="B975" i="3" s="1"/>
  <c r="B976" i="3" s="1"/>
  <c r="B977" i="3" s="1"/>
  <c r="B978" i="3" s="1"/>
  <c r="B979" i="3" s="1"/>
  <c r="B980" i="3" s="1"/>
  <c r="B981" i="3" s="1"/>
  <c r="B982" i="3" s="1"/>
  <c r="B983" i="3" s="1"/>
  <c r="B984" i="3" s="1"/>
  <c r="B985" i="3" s="1"/>
  <c r="B986" i="3" s="1"/>
  <c r="B987" i="3" s="1"/>
  <c r="B988" i="3" s="1"/>
  <c r="B989" i="3" s="1"/>
  <c r="B990" i="3" s="1"/>
  <c r="B991" i="3" l="1"/>
  <c r="B992" i="3" s="1"/>
  <c r="B993" i="3" s="1"/>
  <c r="B994" i="3" s="1"/>
  <c r="B995" i="3" s="1"/>
  <c r="B996" i="3" s="1"/>
  <c r="B997" i="3" s="1"/>
  <c r="B998" i="3" s="1"/>
  <c r="B999" i="3" s="1"/>
  <c r="B1000" i="3" s="1"/>
  <c r="B1001" i="3" s="1"/>
  <c r="B1002" i="3" s="1"/>
  <c r="B1003" i="3" s="1"/>
  <c r="B1004" i="3" s="1"/>
  <c r="B1005" i="3" s="1"/>
  <c r="B1006" i="3" s="1"/>
  <c r="B1007" i="3" s="1"/>
  <c r="B1008" i="3" s="1"/>
  <c r="B1009" i="3" s="1"/>
  <c r="B1010" i="3" l="1"/>
  <c r="B1011" i="3" s="1"/>
  <c r="B1012" i="3" s="1"/>
  <c r="B1013" i="3" s="1"/>
  <c r="B1014" i="3" s="1"/>
  <c r="B1015" i="3" s="1"/>
  <c r="B1016" i="3" s="1"/>
  <c r="B1017" i="3" s="1"/>
  <c r="B1018" i="3" s="1"/>
  <c r="B1019" i="3" s="1"/>
  <c r="B1020" i="3" s="1"/>
  <c r="B1021" i="3" s="1"/>
  <c r="B1022" i="3" s="1"/>
  <c r="B1023" i="3" s="1"/>
  <c r="B1024" i="3" s="1"/>
  <c r="B1025" i="3" s="1"/>
  <c r="B1026" i="3" s="1"/>
  <c r="B1027" i="3" s="1"/>
  <c r="B1028" i="3" s="1"/>
  <c r="B1029" i="3" l="1"/>
  <c r="B1030" i="3" s="1"/>
  <c r="B1031" i="3" s="1"/>
  <c r="B1032" i="3" s="1"/>
  <c r="B1033" i="3" s="1"/>
  <c r="B1034" i="3" s="1"/>
  <c r="B1035" i="3" s="1"/>
  <c r="B1036" i="3" s="1"/>
  <c r="B1037" i="3" s="1"/>
  <c r="B1038" i="3" s="1"/>
  <c r="B1039" i="3" s="1"/>
  <c r="B1040" i="3" s="1"/>
  <c r="B1041" i="3" s="1"/>
  <c r="B1042" i="3" s="1"/>
  <c r="B1043" i="3" s="1"/>
  <c r="B1044" i="3" s="1"/>
  <c r="B1045" i="3" s="1"/>
  <c r="B1046" i="3" s="1"/>
  <c r="B1047" i="3" s="1"/>
  <c r="B1048" i="3" l="1"/>
  <c r="B1049" i="3" s="1"/>
  <c r="B1050" i="3" s="1"/>
  <c r="B1051" i="3" s="1"/>
  <c r="B1052" i="3" s="1"/>
  <c r="B1053" i="3" s="1"/>
  <c r="B1054" i="3" s="1"/>
  <c r="B1055" i="3" s="1"/>
  <c r="B1056" i="3" s="1"/>
  <c r="B1057" i="3" s="1"/>
  <c r="B1058" i="3" s="1"/>
  <c r="B1059" i="3" s="1"/>
  <c r="B1060" i="3" s="1"/>
  <c r="B1061" i="3" s="1"/>
  <c r="B1062" i="3" s="1"/>
  <c r="B1063" i="3" s="1"/>
  <c r="B1064" i="3" s="1"/>
  <c r="B1065" i="3" s="1"/>
  <c r="B1066" i="3" s="1"/>
  <c r="B1067" i="3" l="1"/>
  <c r="B1068" i="3" s="1"/>
  <c r="B1069" i="3" s="1"/>
  <c r="B1070" i="3" s="1"/>
  <c r="B1071" i="3" s="1"/>
  <c r="B1072" i="3" s="1"/>
  <c r="B1073" i="3" s="1"/>
  <c r="B1074" i="3" s="1"/>
  <c r="B1075" i="3" s="1"/>
  <c r="B1076" i="3" s="1"/>
  <c r="B1077" i="3" s="1"/>
  <c r="B1078" i="3" s="1"/>
  <c r="B1079" i="3" s="1"/>
  <c r="B1080" i="3" s="1"/>
  <c r="B1081" i="3" s="1"/>
  <c r="B1082" i="3" s="1"/>
  <c r="B1083" i="3" s="1"/>
  <c r="B1084" i="3" s="1"/>
  <c r="B1085" i="3" s="1"/>
  <c r="B1086" i="3" s="1"/>
  <c r="B1087" i="3" s="1"/>
  <c r="B1088" i="3" s="1"/>
  <c r="B1089" i="3" s="1"/>
  <c r="B1090" i="3" s="1"/>
  <c r="B1091" i="3" s="1"/>
  <c r="B1092" i="3" s="1"/>
  <c r="B1093" i="3" s="1"/>
  <c r="B1094" i="3" s="1"/>
  <c r="B1095" i="3" s="1"/>
  <c r="B1096" i="3" s="1"/>
  <c r="B1097" i="3" s="1"/>
  <c r="B1098" i="3" s="1"/>
  <c r="B1099" i="3" s="1"/>
  <c r="B1100" i="3" s="1"/>
  <c r="B1101" i="3" s="1"/>
  <c r="B1102" i="3" s="1"/>
  <c r="B1103" i="3" s="1"/>
  <c r="B1104" i="3" s="1"/>
  <c r="B1105" i="3" s="1"/>
  <c r="B1106" i="3" s="1"/>
  <c r="B1107" i="3" s="1"/>
  <c r="B1108" i="3" s="1"/>
  <c r="B1109" i="3" s="1"/>
  <c r="B1110" i="3" s="1"/>
  <c r="B1111" i="3" s="1"/>
  <c r="B1112" i="3" s="1"/>
  <c r="B1113" i="3" s="1"/>
  <c r="B1114" i="3" s="1"/>
  <c r="B1115" i="3" s="1"/>
  <c r="B1116" i="3" s="1"/>
  <c r="B1117" i="3" s="1"/>
  <c r="B1118" i="3" s="1"/>
  <c r="B1119" i="3" s="1"/>
  <c r="B1120" i="3" s="1"/>
  <c r="B1121" i="3" s="1"/>
  <c r="B1122" i="3" s="1"/>
  <c r="B1123" i="3" s="1"/>
  <c r="B1124" i="3" s="1"/>
  <c r="B1125" i="3" s="1"/>
  <c r="B1126" i="3" s="1"/>
  <c r="B1127" i="3" s="1"/>
  <c r="B1128" i="3" s="1"/>
  <c r="B1129" i="3" s="1"/>
  <c r="B1130" i="3" s="1"/>
  <c r="B1131" i="3" s="1"/>
  <c r="B1132" i="3" s="1"/>
  <c r="B1133" i="3" s="1"/>
  <c r="B1134" i="3" s="1"/>
  <c r="B1135" i="3" s="1"/>
  <c r="B1136" i="3" s="1"/>
  <c r="B1137" i="3" s="1"/>
  <c r="B1138" i="3" s="1"/>
  <c r="B1139" i="3" s="1"/>
  <c r="B1140" i="3" s="1"/>
  <c r="B1141" i="3" s="1"/>
  <c r="B1142" i="3" s="1"/>
  <c r="B1143" i="3" s="1"/>
  <c r="B1144" i="3" s="1"/>
  <c r="B1145" i="3" s="1"/>
  <c r="B1146" i="3" s="1"/>
  <c r="B1147" i="3" s="1"/>
  <c r="B1148" i="3" s="1"/>
  <c r="B1149" i="3" s="1"/>
  <c r="B1150" i="3" s="1"/>
  <c r="B1151" i="3" s="1"/>
  <c r="B1152" i="3" s="1"/>
  <c r="B1153" i="3" s="1"/>
  <c r="B1154" i="3" s="1"/>
  <c r="B1155" i="3" s="1"/>
  <c r="B1156" i="3" s="1"/>
  <c r="B1157" i="3" s="1"/>
  <c r="B1158" i="3" s="1"/>
  <c r="B1159" i="3" s="1"/>
  <c r="B1160" i="3" s="1"/>
  <c r="B1161" i="3" s="1"/>
  <c r="B1162" i="3" s="1"/>
  <c r="B1163" i="3" s="1"/>
  <c r="B1164" i="3" s="1"/>
  <c r="B1165" i="3" s="1"/>
  <c r="B1166" i="3" s="1"/>
  <c r="B1167" i="3" s="1"/>
  <c r="B1168" i="3" s="1"/>
  <c r="B1169" i="3" s="1"/>
  <c r="B1170" i="3" s="1"/>
  <c r="B1171" i="3" s="1"/>
  <c r="B1172" i="3" s="1"/>
  <c r="B1173" i="3" s="1"/>
  <c r="B1174" i="3" s="1"/>
  <c r="B1175" i="3" s="1"/>
  <c r="B1176" i="3" s="1"/>
  <c r="B1177" i="3" s="1"/>
  <c r="B1178" i="3" s="1"/>
  <c r="B1179" i="3" s="1"/>
  <c r="B1180" i="3" s="1"/>
  <c r="B1181" i="3" s="1"/>
  <c r="B1182" i="3" s="1"/>
  <c r="B1183" i="3" s="1"/>
  <c r="B1184" i="3" s="1"/>
  <c r="B1185" i="3" s="1"/>
  <c r="B1186" i="3" s="1"/>
  <c r="B1187" i="3" s="1"/>
  <c r="B1188" i="3" s="1"/>
  <c r="B1189" i="3" s="1"/>
  <c r="B1190" i="3" s="1"/>
  <c r="B1191" i="3" s="1"/>
  <c r="B1192" i="3" s="1"/>
  <c r="B1193" i="3" s="1"/>
  <c r="B1194" i="3" s="1"/>
  <c r="B1195" i="3" s="1"/>
  <c r="B1196" i="3" s="1"/>
  <c r="B1197" i="3" s="1"/>
  <c r="B1198" i="3" s="1"/>
  <c r="B1199" i="3" s="1"/>
  <c r="B1200" i="3" s="1"/>
  <c r="B1201" i="3" s="1"/>
  <c r="B1202" i="3" s="1"/>
  <c r="B1203" i="3" s="1"/>
  <c r="B1204" i="3" s="1"/>
  <c r="B1205" i="3" s="1"/>
  <c r="B1206" i="3" s="1"/>
  <c r="B1207" i="3" s="1"/>
  <c r="B1208" i="3" s="1"/>
  <c r="B1209" i="3" s="1"/>
  <c r="B1210" i="3" s="1"/>
  <c r="B1211" i="3" s="1"/>
  <c r="B1212" i="3" s="1"/>
  <c r="B1213" i="3" s="1"/>
  <c r="B1214" i="3" s="1"/>
  <c r="B1215" i="3" s="1"/>
  <c r="B1216" i="3" s="1"/>
  <c r="B1217" i="3" s="1"/>
  <c r="B1218" i="3" s="1"/>
  <c r="B1219" i="3" s="1"/>
  <c r="B1220" i="3" s="1"/>
  <c r="B1221" i="3" s="1"/>
  <c r="B1222" i="3" s="1"/>
  <c r="B1223" i="3" s="1"/>
  <c r="B1224" i="3" s="1"/>
  <c r="B1225" i="3" s="1"/>
  <c r="B1226" i="3" s="1"/>
  <c r="B1227" i="3" s="1"/>
  <c r="B1228" i="3" s="1"/>
  <c r="B1229" i="3" s="1"/>
  <c r="B1230" i="3" s="1"/>
  <c r="B1231" i="3" s="1"/>
  <c r="B1232" i="3" s="1"/>
  <c r="B1233" i="3" s="1"/>
  <c r="B1234" i="3" s="1"/>
  <c r="B1235" i="3" s="1"/>
  <c r="B1236" i="3" s="1"/>
  <c r="B1237" i="3" s="1"/>
  <c r="B1238" i="3" s="1"/>
  <c r="B1239" i="3" s="1"/>
  <c r="B1240" i="3" s="1"/>
  <c r="B1241" i="3" s="1"/>
  <c r="B1242" i="3" s="1"/>
  <c r="B1243" i="3" s="1"/>
  <c r="B1244" i="3" s="1"/>
  <c r="B1245" i="3" s="1"/>
  <c r="B1246" i="3" s="1"/>
  <c r="B1247" i="3" s="1"/>
  <c r="B1248" i="3" s="1"/>
  <c r="B1249" i="3" s="1"/>
  <c r="B1250" i="3" s="1"/>
  <c r="B1251" i="3" s="1"/>
  <c r="B1252" i="3" s="1"/>
  <c r="B1253" i="3" s="1"/>
  <c r="B1254" i="3" s="1"/>
  <c r="B1255" i="3" s="1"/>
  <c r="B1256" i="3" s="1"/>
  <c r="B1257" i="3" s="1"/>
  <c r="B1258" i="3" s="1"/>
  <c r="B1259" i="3" s="1"/>
  <c r="B1260" i="3" s="1"/>
  <c r="B1261" i="3" s="1"/>
  <c r="B1262" i="3" s="1"/>
  <c r="B1263" i="3" s="1"/>
  <c r="B1264" i="3" s="1"/>
  <c r="B1265" i="3" s="1"/>
  <c r="B1266" i="3" s="1"/>
  <c r="B1267" i="3" s="1"/>
  <c r="B1268" i="3" s="1"/>
  <c r="B1269" i="3" s="1"/>
  <c r="B1270" i="3" s="1"/>
  <c r="B1271" i="3" s="1"/>
  <c r="B1272" i="3" s="1"/>
  <c r="B1273" i="3" s="1"/>
  <c r="B1274" i="3" s="1"/>
  <c r="B1275" i="3" s="1"/>
  <c r="B1276" i="3" s="1"/>
  <c r="B1277" i="3" s="1"/>
  <c r="B1278" i="3" s="1"/>
  <c r="B1279" i="3" s="1"/>
  <c r="B1280" i="3" s="1"/>
  <c r="B1281" i="3" s="1"/>
  <c r="B1282" i="3" s="1"/>
  <c r="B1283" i="3" s="1"/>
  <c r="B1284" i="3" s="1"/>
  <c r="B1285" i="3" s="1"/>
  <c r="B1286" i="3" s="1"/>
  <c r="B1287" i="3" s="1"/>
  <c r="B1288" i="3" s="1"/>
  <c r="B1289" i="3" s="1"/>
  <c r="B1290" i="3" s="1"/>
  <c r="B1291" i="3" s="1"/>
  <c r="B1292" i="3" s="1"/>
  <c r="B1293" i="3" s="1"/>
  <c r="B1294" i="3" s="1"/>
  <c r="B1295" i="3" s="1"/>
  <c r="B1296" i="3" s="1"/>
  <c r="B1297" i="3" s="1"/>
  <c r="B1298" i="3" s="1"/>
  <c r="B1299" i="3" s="1"/>
  <c r="B1300" i="3" s="1"/>
  <c r="B1301" i="3" s="1"/>
  <c r="B1302" i="3" s="1"/>
  <c r="B1303" i="3" s="1"/>
  <c r="B1304" i="3" s="1"/>
  <c r="B1305" i="3" s="1"/>
  <c r="B1306" i="3" s="1"/>
  <c r="B1307" i="3" s="1"/>
  <c r="B1308" i="3" s="1"/>
  <c r="B1309" i="3" s="1"/>
  <c r="B1310" i="3" s="1"/>
  <c r="B1311" i="3" s="1"/>
  <c r="B1312" i="3" s="1"/>
  <c r="B1313" i="3" s="1"/>
</calcChain>
</file>

<file path=xl/sharedStrings.xml><?xml version="1.0" encoding="utf-8"?>
<sst xmlns="http://schemas.openxmlformats.org/spreadsheetml/2006/main" count="1455" uniqueCount="113">
  <si>
    <t>CVE_ENT</t>
  </si>
  <si>
    <t>Índice</t>
  </si>
  <si>
    <t>I. Península de Baja California</t>
  </si>
  <si>
    <t>02</t>
  </si>
  <si>
    <t>Baja California</t>
  </si>
  <si>
    <t>03</t>
  </si>
  <si>
    <t>Baja California Sur</t>
  </si>
  <si>
    <t>26</t>
  </si>
  <si>
    <t>Sonora</t>
  </si>
  <si>
    <t>Total</t>
  </si>
  <si>
    <t>II. Noroeste</t>
  </si>
  <si>
    <t>08</t>
  </si>
  <si>
    <t>Chihuahua</t>
  </si>
  <si>
    <t>III. Pacífico Norte</t>
  </si>
  <si>
    <t>10</t>
  </si>
  <si>
    <t>Durango</t>
  </si>
  <si>
    <t>18</t>
  </si>
  <si>
    <t>Nayarit</t>
  </si>
  <si>
    <t>25</t>
  </si>
  <si>
    <t>Sinaloa</t>
  </si>
  <si>
    <t>32</t>
  </si>
  <si>
    <t>Zacatecas</t>
  </si>
  <si>
    <t>IV. Balsas</t>
  </si>
  <si>
    <t>12</t>
  </si>
  <si>
    <t>Guerrero</t>
  </si>
  <si>
    <t>14</t>
  </si>
  <si>
    <t>Jalisco</t>
  </si>
  <si>
    <t>15</t>
  </si>
  <si>
    <t>México</t>
  </si>
  <si>
    <t>16</t>
  </si>
  <si>
    <t>17</t>
  </si>
  <si>
    <t>Morelos</t>
  </si>
  <si>
    <t>20</t>
  </si>
  <si>
    <t>Oaxaca</t>
  </si>
  <si>
    <t>21</t>
  </si>
  <si>
    <t>Puebla</t>
  </si>
  <si>
    <t>29</t>
  </si>
  <si>
    <t>Tlaxcala</t>
  </si>
  <si>
    <t>V. Pacífico Sur</t>
  </si>
  <si>
    <t>VI. Río Bravo</t>
  </si>
  <si>
    <t>05</t>
  </si>
  <si>
    <t>19</t>
  </si>
  <si>
    <t>Nuevo León</t>
  </si>
  <si>
    <t>28</t>
  </si>
  <si>
    <t>Tamaulipas</t>
  </si>
  <si>
    <t>VII. Cuencas Centrales del Norte</t>
  </si>
  <si>
    <t>24</t>
  </si>
  <si>
    <t>San Luis Potosí</t>
  </si>
  <si>
    <t>VIII. Lerma-Santiago-Pacífico</t>
  </si>
  <si>
    <t>01</t>
  </si>
  <si>
    <t>Aguascalientes</t>
  </si>
  <si>
    <t>06</t>
  </si>
  <si>
    <t>Colima</t>
  </si>
  <si>
    <t>11</t>
  </si>
  <si>
    <t>Guanajuato</t>
  </si>
  <si>
    <t>22</t>
  </si>
  <si>
    <t>Querétaro</t>
  </si>
  <si>
    <t>IX. Golfo Norte</t>
  </si>
  <si>
    <t>13</t>
  </si>
  <si>
    <t>Hidalgo</t>
  </si>
  <si>
    <t>30</t>
  </si>
  <si>
    <t>X. Golfo Centro</t>
  </si>
  <si>
    <t>XI. Frontera Sur</t>
  </si>
  <si>
    <t>07</t>
  </si>
  <si>
    <t>Chiapas</t>
  </si>
  <si>
    <t>27</t>
  </si>
  <si>
    <t>Tabasco</t>
  </si>
  <si>
    <t>XII. Península de Yucatán</t>
  </si>
  <si>
    <t>04</t>
  </si>
  <si>
    <t>Campeche</t>
  </si>
  <si>
    <t>23</t>
  </si>
  <si>
    <t>Quintana Roo</t>
  </si>
  <si>
    <t>31</t>
  </si>
  <si>
    <t>Yucatán</t>
  </si>
  <si>
    <t>XIII. Aguas del Valle de México</t>
  </si>
  <si>
    <t>09</t>
  </si>
  <si>
    <t>Ciudad de México</t>
  </si>
  <si>
    <t>Nacional</t>
  </si>
  <si>
    <t>NA</t>
  </si>
  <si>
    <t>Nombre del indicador</t>
  </si>
  <si>
    <t>Unidad de medida</t>
  </si>
  <si>
    <t>Descripción</t>
  </si>
  <si>
    <t>Frecuencia de actualización</t>
  </si>
  <si>
    <t>Fuente</t>
  </si>
  <si>
    <t>Link de la fuente</t>
  </si>
  <si>
    <t>Cobertura temporal</t>
  </si>
  <si>
    <t>Cobertura geográfica</t>
  </si>
  <si>
    <t>Última fecha de actualización</t>
  </si>
  <si>
    <t>Notas</t>
  </si>
  <si>
    <t>Próxima actualización</t>
  </si>
  <si>
    <t>Índice de extracción/recarga de mantos acuíferos por región hídrica y entidad federativa</t>
  </si>
  <si>
    <t>Se presenta el índice de extracción/recarga de mantos acuíferos por región hídrica y entidad federativa</t>
  </si>
  <si>
    <t>Anual</t>
  </si>
  <si>
    <t>Región hídrica y entidades federativas</t>
  </si>
  <si>
    <t>Volumen de extracción, recarga e índice de extracción/recarga</t>
  </si>
  <si>
    <t>2003 - 2023</t>
  </si>
  <si>
    <t>Comisión Nacional de Agua (CONAGUA) Información disponible en el Sistema Nacional de Información Ambiental y de Recursos Naturales (SNIARN) de la SEMARNAT.</t>
  </si>
  <si>
    <t>Región Hidrológica
Administrativa</t>
  </si>
  <si>
    <t xml:space="preserve">
Entidad federativa</t>
  </si>
  <si>
    <t xml:space="preserve">
Año</t>
  </si>
  <si>
    <t xml:space="preserve">
Número de acuiferos</t>
  </si>
  <si>
    <t xml:space="preserve">
Volumen de Extracción</t>
  </si>
  <si>
    <t xml:space="preserve">
Volumen de Recarga</t>
  </si>
  <si>
    <t>Michoacán</t>
  </si>
  <si>
    <t>Coahuila</t>
  </si>
  <si>
    <t>Veracruz</t>
  </si>
  <si>
    <t>http://dgeiawf.semarnat.gob.mx:8080/approot/dgeia_mce/html/01_ambiental/agua.html</t>
  </si>
  <si>
    <r>
      <rPr>
        <b/>
        <sz val="11"/>
        <color rgb="FF000000"/>
        <rFont val="Calibri"/>
        <family val="2"/>
        <scheme val="minor"/>
      </rPr>
      <t>Número de acuíferos:</t>
    </r>
    <r>
      <rPr>
        <sz val="11"/>
        <color rgb="FF000000"/>
        <rFont val="Calibri"/>
        <family val="2"/>
        <scheme val="minor"/>
      </rPr>
      <t xml:space="preserve"> 
Región Noroeste: El número de acuíferos reportado por la fuente para el 2001 aumentó de 63 a 64, dado que el acuífero Sonoyta-Puerto Peñasco se separó en dos: Sonoyta y Puerto Peñasco. Sin embargo, aunque esa separación en ocasiones se usa para fines técnicos, el dato oficial es 63.
En la información 2010 en adelante se aplicó el Acuerdo de Circunscripción territorial de los Organismos de cuenca de la Comisión Nacional del Agua, publicado en el DOF el 1 de abril de 2010. Los cambios que pudiera presentar la información agregada por región no necesariamente son por su naturaleza, si no por los cambios administrativos. </t>
    </r>
  </si>
  <si>
    <r>
      <rPr>
        <b/>
        <sz val="11"/>
        <color rgb="FF000000"/>
        <rFont val="Calibri"/>
        <family val="2"/>
        <scheme val="minor"/>
      </rPr>
      <t>Volumen de recarga de acuíferos:</t>
    </r>
    <r>
      <rPr>
        <sz val="11"/>
        <color rgb="FF000000"/>
        <rFont val="Calibri"/>
        <family val="2"/>
        <scheme val="minor"/>
      </rPr>
      <t xml:space="preserve"> La recarga de agua puede ser natural o artificial. La primera, es generada por infiltración directa de la precipitación pluvial, de escurrimientos superficiales en cauces o del agua almacenada en cuerpos de agua. La segunda, utiliza técnicas hidrogeológicas para introducir agua a un acuífero a través de obras construidas con ese fin. Los valores son estimados.
En la información 2010 en adelante se aplicó el Acuerdo de Circunscripción territorial de los Organismos de cuenca de la Comisión Nacional del Agua, publicado en el DOF el 1 de abril de 2010. Los cambios que pudiera presentar la información agregada por región no necesariamente es por su naturaleza, sino por los cambios administrativos.</t>
    </r>
  </si>
  <si>
    <t>El cuadro está ordenado de acuerdo a las regiones hídricas.
El índice se calculó dividiendo el volumen de extracción entre el volumen de recarga.
Las siguientes entidades formaron parte de más de una región hídrica: Chihuahua II y VI (2003-2020), VII (2003-2004); Coahuila VI y VII (2003-2020); Durango III y VII (2003-2020), VI (2005-2009); Guanajuato VIII (2003-2020), IX (2003-2009); Guerrero IV y V (2003-2020); Hidalgo IX y XIII (2003-2020), X (2005-2020); Jalisco IV y VIII (2003-2020), VII (2003-2004); México IV, VIII, IX, XIII (2003-2020); Michoacán IV y VIII (2003-2020); Nayarit III y VIII (2003-2020); Nuevo León VI (2003-2020), VII (2003-2009); Oaxaca IV, V y X (2003-2020); Puebla IV y X (2003-2020); Querétaro VIII y IX (2003-2020); San Luis Potosí VII Y IX (2003-2020); Sonora I (2010-2020), II (2003-2020); Tamaulipas VI y IX (2003-2020), VII (2003-2009); Tlaxcala IV y XIII (2003-2020), X (2003-2004); Veracruz IX y X (2003-2020); y Zacatecas III, VII y VIII (2003-2020)</t>
  </si>
  <si>
    <r>
      <rPr>
        <b/>
        <sz val="11"/>
        <color rgb="FF000000"/>
        <rFont val="Calibri"/>
        <family val="2"/>
        <scheme val="minor"/>
      </rPr>
      <t>Volumen de extracción de acuíferos</t>
    </r>
    <r>
      <rPr>
        <sz val="11"/>
        <color rgb="FF000000"/>
        <rFont val="Calibri"/>
        <family val="2"/>
        <scheme val="minor"/>
      </rPr>
      <t>: Volumen de agua que se extrae artificialmente de una unidad hidrogeológica para los diversos usos. Los valores son estimados. En la información 2010 en adelante se aplicó el Acuerdo de Circunscripción territorial de los Organismos de cuenca de la Comisión Nacional del Agua, publicado en el DOF el 1 de abril de 2010. Los cambios que pudiera presentar la información agregada por región no necesariamente es por su naturaleza, sino por los cambios administrativos.</t>
    </r>
  </si>
  <si>
    <t>Marzo 2025</t>
  </si>
  <si>
    <t>Indefinido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</si>
</sst>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
  </numFmts>
  <fonts count="14"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u/>
      <sz val="10"/>
      <color theme="10"/>
      <name val="Times New Roman"/>
      <family val="1"/>
    </font>
    <font>
      <sz val="11"/>
      <color rgb="FF000000"/>
      <name val="Calibri"/>
      <family val="2"/>
      <scheme val="minor"/>
    </font>
    <font>
      <b/>
      <sz val="11"/>
      <color theme="1"/>
      <name val="Calibri"/>
      <family val="2"/>
      <scheme val="minor"/>
    </font>
    <font>
      <sz val="9"/>
      <color rgb="FF000000"/>
      <name val="Open Sans"/>
      <family val="2"/>
    </font>
    <font>
      <b/>
      <sz val="9"/>
      <color theme="1"/>
      <name val="Open Sans"/>
      <family val="2"/>
    </font>
    <font>
      <b/>
      <sz val="10"/>
      <color theme="1"/>
      <name val="Arial"/>
      <family val="2"/>
    </font>
    <font>
      <sz val="10"/>
      <color theme="1"/>
      <name val="Arial"/>
      <family val="2"/>
    </font>
    <font>
      <sz val="10"/>
      <name val="Arial"/>
      <family val="2"/>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4" fillId="0" borderId="0" applyNumberFormat="0" applyFill="0" applyBorder="0" applyAlignment="0" applyProtection="0"/>
    <xf numFmtId="0" fontId="3" fillId="0" borderId="0"/>
    <xf numFmtId="0" fontId="5" fillId="0" borderId="0" applyNumberFormat="0" applyFill="0" applyBorder="0" applyAlignment="0" applyProtection="0"/>
  </cellStyleXfs>
  <cellXfs count="30">
    <xf numFmtId="0" fontId="0" fillId="0" borderId="0" xfId="0"/>
    <xf numFmtId="0" fontId="2" fillId="2" borderId="1" xfId="2" applyFont="1" applyFill="1" applyBorder="1" applyAlignment="1">
      <alignment wrapText="1"/>
    </xf>
    <xf numFmtId="0" fontId="2" fillId="2" borderId="1" xfId="2" applyFont="1" applyFill="1" applyBorder="1"/>
    <xf numFmtId="0" fontId="2" fillId="2" borderId="0" xfId="2" applyFont="1" applyFill="1"/>
    <xf numFmtId="0" fontId="2" fillId="2" borderId="1" xfId="2" applyFont="1" applyFill="1" applyBorder="1" applyAlignment="1">
      <alignment vertical="center"/>
    </xf>
    <xf numFmtId="0" fontId="6" fillId="2" borderId="1" xfId="0" applyFont="1" applyFill="1" applyBorder="1" applyAlignment="1">
      <alignment vertical="center" wrapText="1"/>
    </xf>
    <xf numFmtId="49" fontId="7"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top" wrapText="1"/>
    </xf>
    <xf numFmtId="0" fontId="10" fillId="2" borderId="1" xfId="0" applyFont="1" applyFill="1" applyBorder="1" applyAlignment="1">
      <alignment horizontal="center" vertical="center" wrapText="1"/>
    </xf>
    <xf numFmtId="0" fontId="11" fillId="2" borderId="0" xfId="0" applyFont="1" applyFill="1" applyAlignment="1">
      <alignment horizontal="center" vertical="center" wrapText="1"/>
    </xf>
    <xf numFmtId="49" fontId="0" fillId="0" borderId="1" xfId="0" applyNumberFormat="1" applyBorder="1" applyAlignment="1">
      <alignment horizontal="center"/>
    </xf>
    <xf numFmtId="0" fontId="8" fillId="2" borderId="1" xfId="0" applyFont="1" applyFill="1" applyBorder="1" applyAlignment="1">
      <alignment horizontal="left"/>
    </xf>
    <xf numFmtId="164" fontId="8" fillId="2" borderId="1" xfId="0" applyNumberFormat="1" applyFont="1" applyFill="1" applyBorder="1" applyAlignment="1">
      <alignment horizontal="right"/>
    </xf>
    <xf numFmtId="165" fontId="8" fillId="2" borderId="1" xfId="0" applyNumberFormat="1" applyFont="1" applyFill="1" applyBorder="1" applyAlignment="1">
      <alignment horizontal="right"/>
    </xf>
    <xf numFmtId="0" fontId="12" fillId="2" borderId="0" xfId="0" applyFont="1" applyFill="1"/>
    <xf numFmtId="0" fontId="12" fillId="2" borderId="0" xfId="0" applyFont="1" applyFill="1" applyAlignment="1">
      <alignment vertical="center"/>
    </xf>
    <xf numFmtId="0" fontId="8" fillId="2" borderId="0" xfId="0" applyFont="1" applyFill="1" applyAlignment="1">
      <alignment wrapText="1"/>
    </xf>
    <xf numFmtId="2" fontId="12" fillId="2" borderId="1" xfId="0" applyNumberFormat="1" applyFont="1" applyFill="1" applyBorder="1" applyAlignment="1">
      <alignment horizontal="right"/>
    </xf>
    <xf numFmtId="0" fontId="4" fillId="2" borderId="1" xfId="1" applyFill="1" applyBorder="1" applyAlignment="1">
      <alignment wrapText="1"/>
    </xf>
    <xf numFmtId="0" fontId="2" fillId="2" borderId="1" xfId="2" applyFont="1" applyFill="1" applyBorder="1" applyAlignment="1">
      <alignment horizontal="left" vertical="center"/>
    </xf>
    <xf numFmtId="0" fontId="2" fillId="2" borderId="0" xfId="2" applyFont="1" applyFill="1" applyAlignment="1">
      <alignment vertical="center"/>
    </xf>
    <xf numFmtId="0" fontId="7" fillId="2" borderId="1" xfId="2" applyFont="1" applyFill="1" applyBorder="1" applyAlignment="1">
      <alignment horizontal="left" vertical="center" wrapText="1"/>
    </xf>
    <xf numFmtId="0" fontId="0" fillId="2" borderId="1" xfId="0" applyFont="1" applyFill="1" applyBorder="1" applyAlignment="1">
      <alignment horizontal="left" wrapText="1"/>
    </xf>
    <xf numFmtId="0" fontId="2" fillId="2" borderId="2" xfId="2" applyFont="1" applyFill="1" applyBorder="1" applyAlignment="1">
      <alignment horizontal="left" vertical="center"/>
    </xf>
    <xf numFmtId="0" fontId="2" fillId="2" borderId="3" xfId="2" applyFont="1" applyFill="1" applyBorder="1" applyAlignment="1">
      <alignment horizontal="left" vertical="center"/>
    </xf>
    <xf numFmtId="0" fontId="2" fillId="2" borderId="4" xfId="2" applyFont="1" applyFill="1" applyBorder="1" applyAlignment="1">
      <alignment horizontal="left" vertical="center"/>
    </xf>
    <xf numFmtId="0" fontId="1" fillId="2" borderId="1" xfId="2" applyFont="1" applyFill="1" applyBorder="1" applyAlignment="1">
      <alignment wrapText="1"/>
    </xf>
    <xf numFmtId="0" fontId="1" fillId="2" borderId="1" xfId="2" quotePrefix="1" applyFont="1" applyFill="1" applyBorder="1" applyAlignment="1">
      <alignment horizontal="left"/>
    </xf>
    <xf numFmtId="17" fontId="1" fillId="2" borderId="1" xfId="2" applyNumberFormat="1" applyFont="1" applyFill="1" applyBorder="1" applyAlignment="1">
      <alignment horizontal="left"/>
    </xf>
  </cellXfs>
  <cellStyles count="4">
    <cellStyle name="Hipervínculo" xfId="1" builtinId="8"/>
    <cellStyle name="Hipervínculo 2" xfId="3" xr:uid="{AC656BFA-415E-4079-85FC-8BCE8C5B5D52}"/>
    <cellStyle name="Normal" xfId="0" builtinId="0"/>
    <cellStyle name="Normal 2 2" xfId="2" xr:uid="{96B9612C-4268-4961-847C-9B7BDC28B9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365inegi-my.sharepoint.com/Tmjuan/c/MAQJUAN/TMJUAN/FINAL/INSO2001/TRABA/ENIG_96C.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365inegi-my.sharepoint.com/10.15.12.229/c/claudia/myh2005/13_Seguridad%20social/GABY.XLS"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https://365inegi-my.sharepoint.com/Vivienda/Users/raul.arroyo/AppData/Local/Temp/Temp1_Perfil_nacional_JE.zip/Perfil_nacional_JE/Rosalinda/Hombres%20y%20Mujeres/CalculoEN%202003/ArchMyH.EDic2003/Anexos/Anexos_rita/ultimos/ind_myh1.xls?4E2D0194" TargetMode="External"/><Relationship Id="rId1" Type="http://schemas.openxmlformats.org/officeDocument/2006/relationships/externalLinkPath" Target="file:///\\4E2D0194\ind_myh1.xls"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365inegi-my.sharepoint.com/MGR%20INEGI/ENCUESTA%20NACIONAL%20DE%20GOBIERNO/Estados/Ejecutivo/BD%20PRELIMINAR%20PEE%20GOB,%20SP%20Y%20RS%20%202010/BD%20PEE%202010%20VALIDACI&#211;N/BD%20INTEGRAL%20PEE%20GOB%202010%20VALID%20PRELIMINAR%2023AGOSTO%20VER%20BD%20ORIGINAL.xlsx?5A2A3133" TargetMode="External"/><Relationship Id="rId1" Type="http://schemas.openxmlformats.org/officeDocument/2006/relationships/externalLinkPath" Target="file:///\\5A2A3133\BD%20INTEGRAL%20PEE%20GOB%202010%20VALID%20PRELIMINAR%2023AGOSTO%20VER%20BD%20ORIG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Defini-SS-03\GAB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365inegi-my.sharepoint.com/Dgprs/vol1/INFORMA/ESTADI/CUADERNO/REGIONES/ACTUAL/REG_FEB.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365inegi-my.sharepoint.com/sehf/Reyna/Mujeres%20y%20Hombres%202005/ULTIMOS/anexos/Anexos_rita/ultimos/ind_myh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365inegi-my.sharepoint.com/slrosali/Rosalinda/homb02DelincSuici/pub2002/A.S.C/INFORME/SEMANAL/semanal%202001/A.S.C/CARPETAS/Aar&#243;n@/CARPETAS/CARPETAS/CARPETAS/CARPETAS/CA00%20ANEXO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365inegi-my.sharepoint.com/slrosali/Rosalinda/homb02DelincSuici/pub2002/Aar&#243;n@/CARPETAS/CARPETAS/CARPETAS/CARPETAS/CA00%20ANEXO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365inegi-my.sharepoint.com/tra2002/myh2002/edicion/TRABA6-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365inegi-my.sharepoint.com/Rosalinda/Hombres%20y%20Mujeres/CalculoEN%202003/ArchMyH.EDic2003/Anexos/Anexos_rita/ultimos/ind_myh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365inegi-my.sharepoint.com/Users/Guadalupe.angeles/Desktop/Reyna/Mujeres%20y%20Hombres%202005/ULTIMOS/anexos/Anexos_rita/ultimos/ind_myh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365inegi-my.sharepoint.com/Vivienda/Users/raul.arroyo/AppData/Local/Temp/Temp1_Perfil_nacional_JE.zip/Perfil_nacional_JE/sehf/Reyna/Mujeres%20y%20Hombres%202005/ULTIMOS/anexos/Anexos_rita/ultimos/ind_myh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365inegi-my.sharepoint.com/MGR%20INEGI/ENCUESTA%20NACIONAL%20DE%20GOBIERNO/Ejecutivo/BD%20PEE%20GOB,%20SP%20Y%20RS%20%202010/BD%20PEE%202010%20VALIDACI&#211;N/BD%20INTEGRAL%20PEE%20GOB%202010%20VALID%20PRELIMINAR%2007SEP.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365inegi-my.sharepoint.com/MGR%20INEGI/ENCUESTA%20NACIONAL%20DE%20GOBIERNO/1.Ejecutivo/BD%20PEE%20GOB,%20SP%20Y%20RS%20%202010/BD%20PEE%202010%20VALIDACI&#211;N/BD%20INTEGRAL%20PEE%20GOB%202010%20VALID%20PRELIMINAR%2007SEP.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365inegi-my.sharepoint.com/DGCNESP-DF2/DES/RENE/GAB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AB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365inegi-my.sharepoint.com/Jorge/Rmjorge/2002/Sisesim/Trabajo/nive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Escritorio\I.%20Desarrol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 ac"/>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3"/>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_domes_1"/>
      <sheetName val="Hoja4"/>
      <sheetName val="Hoja3"/>
      <sheetName val="Hoja3 (2)"/>
      <sheetName val="extradomes"/>
      <sheetName val="dom_ extradom_3"/>
      <sheetName val="sin exp"/>
      <sheetName val="desempleo"/>
      <sheetName val="Hoja1"/>
      <sheetName val="fem_segre"/>
      <sheetName val="Rama_a_70"/>
      <sheetName val="Rama_a_70 (2)"/>
      <sheetName val="fem_rama"/>
      <sheetName val="SEGREG_XRAM"/>
      <sheetName val="SEGREG_XRAM (2)"/>
      <sheetName val="SEGRG_XPOSIC"/>
      <sheetName val="SEGRG_XPOSIC (2)"/>
      <sheetName val="Gop_Ene"/>
      <sheetName val="op_70"/>
      <sheetName val="Posición_70"/>
      <sheetName val="Posición_70_2"/>
      <sheetName val="mer_seg_sxo"/>
      <sheetName val="TASA IF"/>
      <sheetName val="C 5.1.1"/>
      <sheetName val="C 5.2"/>
      <sheetName val="C 5.3"/>
      <sheetName val="C 5.3.1"/>
      <sheetName val="C 5.3.2"/>
      <sheetName val="dur_jorn"/>
      <sheetName val="dur_jorn_1"/>
      <sheetName val="dur_jorn_2"/>
      <sheetName val="dur_jorn_3"/>
      <sheetName val="Prom_h"/>
      <sheetName val="Ni_ing_pres"/>
      <sheetName val="Ni_ing_pres (2)"/>
      <sheetName val="Ing_pro"/>
      <sheetName val="Indice"/>
      <sheetName val="Indice_2"/>
      <sheetName val="Hoja6"/>
      <sheetName val="Hoja5"/>
      <sheetName val="ctre"/>
      <sheetName val="ctres"/>
      <sheetName val="Hoja2"/>
      <sheetName val="Hoja2 (2)"/>
      <sheetName val="ENE-167"/>
      <sheetName val="Pea_70"/>
      <sheetName val="Edad desplegada_7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E-GOB 2010 BD PRELIM"/>
      <sheetName val="DIRECTORIO PEE-GOB"/>
      <sheetName val="VALID P01 VS ANEXO"/>
      <sheetName val="VALID P01 VS P02"/>
      <sheetName val="VALID P02 FUNCIONES"/>
      <sheetName val="VALID P05 VS P06"/>
      <sheetName val="VALID P07 VS P08"/>
      <sheetName val="VALID P10 VS P11"/>
      <sheetName val="VALID P12 VS P13"/>
      <sheetName val="VALID P13 VS FP"/>
      <sheetName val="VALID P14"/>
      <sheetName val="VALIDA P14 VS FP"/>
      <sheetName val="VALID P15 VS P16"/>
      <sheetName val="VALID P16 VS FP"/>
      <sheetName val="VALIDA P17 VS P18"/>
      <sheetName val="VALID P18 VS FP"/>
      <sheetName val="VALID P20 VS FP"/>
      <sheetName val="VALID P23 VS P24"/>
      <sheetName val="VALID P26 VS P27"/>
      <sheetName val="VALID P29 VS P30"/>
      <sheetName val="VALID P32 VS FP"/>
      <sheetName val="VALID FP VS FS"/>
      <sheetName val="PEE-GOB 2010 BD VALIDA"/>
      <sheetName val="323"/>
    </sheetNames>
    <sheetDataSet>
      <sheetData sheetId="0"/>
      <sheetData sheetId="1"/>
      <sheetData sheetId="2"/>
      <sheetData sheetId="3"/>
      <sheetData sheetId="4"/>
      <sheetData sheetId="5"/>
      <sheetData sheetId="6"/>
      <sheetData sheetId="7"/>
      <sheetData sheetId="8"/>
      <sheetData sheetId="9">
        <row r="39">
          <cell r="A39" t="str">
            <v>Aguascalientes</v>
          </cell>
          <cell r="B39" t="str">
            <v>01</v>
          </cell>
          <cell r="C39" t="str">
            <v>SI APLICA</v>
          </cell>
          <cell r="D39" t="str">
            <v>SI APLICA</v>
          </cell>
          <cell r="E39" t="str">
            <v>SI APLICA</v>
          </cell>
          <cell r="F39" t="str">
            <v>SI APLICA</v>
          </cell>
          <cell r="G39" t="str">
            <v>SI APLICA</v>
          </cell>
          <cell r="H39" t="str">
            <v>SI APLICA</v>
          </cell>
          <cell r="I39" t="str">
            <v>SI APLICA</v>
          </cell>
          <cell r="J39" t="str">
            <v>SI APLICA</v>
          </cell>
          <cell r="K39" t="str">
            <v>SI APLICA</v>
          </cell>
          <cell r="L39" t="str">
            <v>SI APLICA</v>
          </cell>
          <cell r="M39" t="str">
            <v>SI APLICA</v>
          </cell>
          <cell r="N39" t="str">
            <v>SI APLICA</v>
          </cell>
          <cell r="O39" t="str">
            <v>SI APLICA</v>
          </cell>
          <cell r="P39">
            <v>0</v>
          </cell>
          <cell r="Q39" t="str">
            <v>SI APLICA</v>
          </cell>
          <cell r="R39" t="str">
            <v>SI APLICA</v>
          </cell>
          <cell r="S39" t="str">
            <v>SI APLICA</v>
          </cell>
          <cell r="T39" t="str">
            <v>SI APLICA</v>
          </cell>
          <cell r="U39" t="str">
            <v>SI APLICA</v>
          </cell>
          <cell r="V39">
            <v>0</v>
          </cell>
          <cell r="W39" t="str">
            <v>SI APLICA</v>
          </cell>
          <cell r="X39">
            <v>0</v>
          </cell>
          <cell r="Y39">
            <v>0</v>
          </cell>
          <cell r="Z39" t="str">
            <v>SI APLICA</v>
          </cell>
          <cell r="AA39" t="str">
            <v>SI APLICA</v>
          </cell>
          <cell r="AB39" t="str">
            <v>SI APLICA</v>
          </cell>
          <cell r="AC39">
            <v>0</v>
          </cell>
          <cell r="AD39">
            <v>0</v>
          </cell>
          <cell r="AE39">
            <v>0</v>
          </cell>
          <cell r="AF39" t="str">
            <v>SI APLICA</v>
          </cell>
        </row>
        <row r="40">
          <cell r="A40" t="str">
            <v>Baja California</v>
          </cell>
          <cell r="B40" t="str">
            <v>02</v>
          </cell>
          <cell r="C40" t="str">
            <v>SI APLICA</v>
          </cell>
          <cell r="D40" t="str">
            <v>SI APLICA</v>
          </cell>
          <cell r="E40" t="str">
            <v>SI APLICA</v>
          </cell>
          <cell r="F40" t="str">
            <v>SI APLICA</v>
          </cell>
          <cell r="G40" t="str">
            <v>SI APLICA</v>
          </cell>
          <cell r="H40" t="str">
            <v>SI APLICA</v>
          </cell>
          <cell r="I40" t="str">
            <v>SI APLICA</v>
          </cell>
          <cell r="J40">
            <v>0</v>
          </cell>
          <cell r="K40">
            <v>0</v>
          </cell>
          <cell r="L40" t="str">
            <v>SI APLICA</v>
          </cell>
          <cell r="M40" t="str">
            <v>SI APLICA</v>
          </cell>
          <cell r="N40" t="str">
            <v>SI APLICA</v>
          </cell>
          <cell r="O40" t="str">
            <v>SI APLICA</v>
          </cell>
          <cell r="P40" t="str">
            <v>SI APLICA</v>
          </cell>
          <cell r="Q40" t="str">
            <v>SI APLICA</v>
          </cell>
          <cell r="R40">
            <v>0</v>
          </cell>
          <cell r="S40" t="str">
            <v>SI APLICA</v>
          </cell>
          <cell r="T40" t="str">
            <v>SI APLICA</v>
          </cell>
          <cell r="U40" t="str">
            <v>SI APLICA</v>
          </cell>
          <cell r="V40">
            <v>0</v>
          </cell>
          <cell r="W40" t="str">
            <v>SI APLICA</v>
          </cell>
          <cell r="X40">
            <v>0</v>
          </cell>
          <cell r="Y40">
            <v>0</v>
          </cell>
          <cell r="Z40">
            <v>0</v>
          </cell>
          <cell r="AA40" t="str">
            <v>SI APLICA</v>
          </cell>
          <cell r="AB40" t="str">
            <v>SI APLICA</v>
          </cell>
          <cell r="AC40">
            <v>0</v>
          </cell>
          <cell r="AD40">
            <v>0</v>
          </cell>
          <cell r="AE40">
            <v>0</v>
          </cell>
          <cell r="AF40" t="str">
            <v>SI APLICA</v>
          </cell>
        </row>
        <row r="41">
          <cell r="A41" t="str">
            <v>Baja California Sur</v>
          </cell>
          <cell r="B41" t="str">
            <v>03</v>
          </cell>
          <cell r="C41" t="str">
            <v>SI APLICA</v>
          </cell>
          <cell r="D41" t="str">
            <v>SI APLICA</v>
          </cell>
          <cell r="E41" t="str">
            <v>SI APLICA</v>
          </cell>
          <cell r="F41" t="str">
            <v>SI APLICA</v>
          </cell>
          <cell r="G41">
            <v>0</v>
          </cell>
          <cell r="H41" t="str">
            <v>SI APLICA</v>
          </cell>
          <cell r="I41">
            <v>0</v>
          </cell>
          <cell r="J41" t="str">
            <v>SI APLICA</v>
          </cell>
          <cell r="K41" t="str">
            <v>SI APLICA</v>
          </cell>
          <cell r="L41" t="str">
            <v>SI APLICA</v>
          </cell>
          <cell r="M41">
            <v>0</v>
          </cell>
          <cell r="N41">
            <v>0</v>
          </cell>
          <cell r="O41" t="str">
            <v>SI APLICA</v>
          </cell>
          <cell r="P41">
            <v>0</v>
          </cell>
          <cell r="Q41" t="str">
            <v>SI APLICA</v>
          </cell>
          <cell r="R41" t="str">
            <v>SI APLICA</v>
          </cell>
          <cell r="S41">
            <v>0</v>
          </cell>
          <cell r="T41" t="str">
            <v>SI APLICA</v>
          </cell>
          <cell r="U41" t="str">
            <v>SI APLICA</v>
          </cell>
          <cell r="V41">
            <v>0</v>
          </cell>
          <cell r="W41" t="str">
            <v>SI APLICA</v>
          </cell>
          <cell r="X41">
            <v>0</v>
          </cell>
          <cell r="Y41">
            <v>0</v>
          </cell>
          <cell r="Z41" t="str">
            <v>SI APLICA</v>
          </cell>
          <cell r="AA41" t="str">
            <v>SI APLICA</v>
          </cell>
          <cell r="AB41" t="str">
            <v>SI APLICA</v>
          </cell>
          <cell r="AC41">
            <v>0</v>
          </cell>
          <cell r="AD41">
            <v>0</v>
          </cell>
          <cell r="AE41">
            <v>0</v>
          </cell>
          <cell r="AF41" t="str">
            <v>SI APLICA</v>
          </cell>
        </row>
        <row r="42">
          <cell r="A42" t="str">
            <v>Campeche</v>
          </cell>
          <cell r="B42" t="str">
            <v>04</v>
          </cell>
          <cell r="C42" t="str">
            <v>SI APLICA</v>
          </cell>
          <cell r="D42" t="str">
            <v>SI APLICA</v>
          </cell>
          <cell r="E42" t="str">
            <v>SI APLICA</v>
          </cell>
          <cell r="F42" t="str">
            <v>SI APLICA</v>
          </cell>
          <cell r="G42" t="str">
            <v>SI APLICA</v>
          </cell>
          <cell r="H42" t="str">
            <v>SI APLICA</v>
          </cell>
          <cell r="I42">
            <v>0</v>
          </cell>
          <cell r="J42" t="str">
            <v>SI APLICA</v>
          </cell>
          <cell r="K42">
            <v>0</v>
          </cell>
          <cell r="L42" t="str">
            <v>SI APLICA</v>
          </cell>
          <cell r="M42" t="str">
            <v>SI APLICA</v>
          </cell>
          <cell r="N42">
            <v>0</v>
          </cell>
          <cell r="O42" t="str">
            <v>SI APLICA</v>
          </cell>
          <cell r="P42">
            <v>0</v>
          </cell>
          <cell r="Q42" t="str">
            <v>SI APLICA</v>
          </cell>
          <cell r="R42" t="str">
            <v>SI APLICA</v>
          </cell>
          <cell r="S42" t="str">
            <v>SI APLICA</v>
          </cell>
          <cell r="T42" t="str">
            <v>SI APLICA</v>
          </cell>
          <cell r="U42" t="str">
            <v>SI APLICA</v>
          </cell>
          <cell r="V42" t="str">
            <v>SI APLICA</v>
          </cell>
          <cell r="W42" t="str">
            <v>SI APLICA</v>
          </cell>
          <cell r="X42">
            <v>0</v>
          </cell>
          <cell r="Y42">
            <v>0</v>
          </cell>
          <cell r="Z42" t="str">
            <v>SI APLICA</v>
          </cell>
          <cell r="AA42" t="str">
            <v>SI APLICA</v>
          </cell>
          <cell r="AB42" t="str">
            <v>SI APLICA</v>
          </cell>
          <cell r="AC42">
            <v>0</v>
          </cell>
          <cell r="AD42" t="str">
            <v>NO APLICA</v>
          </cell>
          <cell r="AE42" t="str">
            <v>SI APLICA</v>
          </cell>
          <cell r="AF42" t="str">
            <v>SI APLICA</v>
          </cell>
        </row>
        <row r="43">
          <cell r="A43" t="str">
            <v>Coahuila de Zaragoza</v>
          </cell>
          <cell r="B43" t="str">
            <v>05</v>
          </cell>
          <cell r="C43" t="str">
            <v>SI APLICA</v>
          </cell>
          <cell r="D43" t="str">
            <v>SI APLICA</v>
          </cell>
          <cell r="E43" t="str">
            <v>SI APLICA</v>
          </cell>
          <cell r="F43" t="str">
            <v>SI APLICA</v>
          </cell>
          <cell r="G43" t="str">
            <v>NO APLICA</v>
          </cell>
          <cell r="H43" t="str">
            <v>SI APLICA</v>
          </cell>
          <cell r="I43" t="str">
            <v>SI APLICA</v>
          </cell>
          <cell r="J43" t="str">
            <v>SI APLICA</v>
          </cell>
          <cell r="K43" t="str">
            <v>NO APLICA</v>
          </cell>
          <cell r="L43" t="str">
            <v>SI APLICA</v>
          </cell>
          <cell r="M43" t="str">
            <v>SI APLICA</v>
          </cell>
          <cell r="N43" t="str">
            <v>NO APLICA</v>
          </cell>
          <cell r="O43" t="str">
            <v>SI APLICA</v>
          </cell>
          <cell r="P43" t="str">
            <v>NO APLICA</v>
          </cell>
          <cell r="Q43" t="str">
            <v>SI APLICA</v>
          </cell>
          <cell r="R43" t="str">
            <v>NO APLICA</v>
          </cell>
          <cell r="S43" t="str">
            <v>SI APLICA</v>
          </cell>
          <cell r="T43" t="str">
            <v>NO APLICA</v>
          </cell>
          <cell r="U43" t="str">
            <v>SI APLICA</v>
          </cell>
          <cell r="V43" t="str">
            <v>NO APLICA</v>
          </cell>
          <cell r="W43" t="str">
            <v>NO APLICA</v>
          </cell>
          <cell r="X43" t="str">
            <v>NO APLICA</v>
          </cell>
          <cell r="Y43" t="str">
            <v>SI APLICA</v>
          </cell>
          <cell r="Z43" t="str">
            <v>NO APLICA</v>
          </cell>
          <cell r="AA43" t="str">
            <v>NO APLICA</v>
          </cell>
          <cell r="AB43" t="str">
            <v>NO APLICA</v>
          </cell>
          <cell r="AC43" t="str">
            <v>NO APLICA</v>
          </cell>
          <cell r="AD43" t="str">
            <v>NO APLICA</v>
          </cell>
          <cell r="AE43" t="str">
            <v>NO APLICA</v>
          </cell>
          <cell r="AF43" t="str">
            <v>SI APLICA</v>
          </cell>
        </row>
        <row r="44">
          <cell r="A44" t="str">
            <v>Colima</v>
          </cell>
          <cell r="B44" t="str">
            <v>06</v>
          </cell>
          <cell r="C44" t="str">
            <v>SI APLICA</v>
          </cell>
          <cell r="D44" t="str">
            <v>SI APLICA</v>
          </cell>
          <cell r="E44" t="str">
            <v>SI APLICA</v>
          </cell>
          <cell r="F44" t="str">
            <v>SI APLICA</v>
          </cell>
          <cell r="G44">
            <v>0</v>
          </cell>
          <cell r="H44" t="str">
            <v>SI APLICA</v>
          </cell>
          <cell r="I44" t="str">
            <v>SI APLICA</v>
          </cell>
          <cell r="J44" t="str">
            <v>SI APLICA</v>
          </cell>
          <cell r="K44" t="str">
            <v>SI APLICA</v>
          </cell>
          <cell r="L44" t="str">
            <v>SI APLICA</v>
          </cell>
          <cell r="M44" t="str">
            <v>SI APLICA</v>
          </cell>
          <cell r="N44" t="str">
            <v>SI APLICA</v>
          </cell>
          <cell r="O44" t="str">
            <v>SI APLICA</v>
          </cell>
          <cell r="P44">
            <v>0</v>
          </cell>
          <cell r="Q44" t="str">
            <v>SI APLICA</v>
          </cell>
          <cell r="R44" t="str">
            <v>SI APLICA</v>
          </cell>
          <cell r="S44">
            <v>0</v>
          </cell>
          <cell r="T44" t="str">
            <v>SI APLICA</v>
          </cell>
          <cell r="U44">
            <v>0</v>
          </cell>
          <cell r="V44">
            <v>0</v>
          </cell>
          <cell r="W44" t="str">
            <v>SI APLICA</v>
          </cell>
          <cell r="X44" t="str">
            <v>SI APLICA</v>
          </cell>
          <cell r="Y44">
            <v>0</v>
          </cell>
          <cell r="Z44" t="str">
            <v>SI APLICA</v>
          </cell>
          <cell r="AA44" t="str">
            <v>SI APLICA</v>
          </cell>
          <cell r="AB44">
            <v>0</v>
          </cell>
          <cell r="AC44" t="str">
            <v>SI APLICA</v>
          </cell>
          <cell r="AD44" t="str">
            <v>SI APLICA</v>
          </cell>
          <cell r="AE44">
            <v>0</v>
          </cell>
          <cell r="AF44" t="str">
            <v>SI APLICA</v>
          </cell>
        </row>
        <row r="45">
          <cell r="A45" t="str">
            <v>Chiapas</v>
          </cell>
          <cell r="B45" t="str">
            <v>07</v>
          </cell>
          <cell r="C45" t="str">
            <v>SI APLICA</v>
          </cell>
          <cell r="D45" t="str">
            <v>SI APLICA</v>
          </cell>
          <cell r="E45" t="str">
            <v>SI APLICA</v>
          </cell>
          <cell r="F45" t="str">
            <v>SI APLICA</v>
          </cell>
          <cell r="G45" t="str">
            <v>SI APLICA</v>
          </cell>
          <cell r="H45" t="str">
            <v>SI APLICA</v>
          </cell>
          <cell r="I45" t="str">
            <v>SI APLICA</v>
          </cell>
          <cell r="J45" t="str">
            <v>SI APLICA</v>
          </cell>
          <cell r="K45" t="str">
            <v>SI APLICA</v>
          </cell>
          <cell r="L45" t="str">
            <v>SI APLICA</v>
          </cell>
          <cell r="M45" t="str">
            <v>SI APLICA</v>
          </cell>
          <cell r="N45" t="str">
            <v>NO APLICA</v>
          </cell>
          <cell r="O45" t="str">
            <v>SI APLICA</v>
          </cell>
          <cell r="P45" t="str">
            <v>SI APLICA</v>
          </cell>
          <cell r="Q45" t="str">
            <v>SI APLICA</v>
          </cell>
          <cell r="R45" t="str">
            <v>SI APLICA</v>
          </cell>
          <cell r="S45" t="str">
            <v>SI APLICA</v>
          </cell>
          <cell r="T45" t="str">
            <v>SI APLICA</v>
          </cell>
          <cell r="U45" t="str">
            <v>SI APLICA</v>
          </cell>
          <cell r="V45" t="str">
            <v>SI APLICA</v>
          </cell>
          <cell r="W45" t="str">
            <v>NO APLICA</v>
          </cell>
          <cell r="X45" t="str">
            <v>SI APLICA</v>
          </cell>
          <cell r="Y45" t="str">
            <v>NO APLICA</v>
          </cell>
          <cell r="Z45" t="str">
            <v>SI APLICA</v>
          </cell>
          <cell r="AA45" t="str">
            <v>NO APLICA</v>
          </cell>
          <cell r="AB45" t="str">
            <v>SI APLICA</v>
          </cell>
          <cell r="AC45" t="str">
            <v>NO APLICA</v>
          </cell>
          <cell r="AD45" t="str">
            <v>SI APLICA</v>
          </cell>
          <cell r="AE45" t="str">
            <v>SI APLICA</v>
          </cell>
          <cell r="AF45" t="str">
            <v>SI APLICA</v>
          </cell>
        </row>
        <row r="46">
          <cell r="A46" t="str">
            <v>Chihuahua</v>
          </cell>
          <cell r="B46" t="str">
            <v>08</v>
          </cell>
          <cell r="C46" t="str">
            <v>SI APLICA</v>
          </cell>
          <cell r="D46" t="str">
            <v>SI APLICA</v>
          </cell>
          <cell r="E46" t="str">
            <v>SI APLICA</v>
          </cell>
          <cell r="F46" t="str">
            <v>SI APLICA</v>
          </cell>
          <cell r="G46">
            <v>0</v>
          </cell>
          <cell r="H46">
            <v>0</v>
          </cell>
          <cell r="I46">
            <v>0</v>
          </cell>
          <cell r="J46" t="str">
            <v>SI APLICA</v>
          </cell>
          <cell r="K46">
            <v>0</v>
          </cell>
          <cell r="L46" t="str">
            <v>SI APLICA</v>
          </cell>
          <cell r="M46" t="str">
            <v>SI APLICA</v>
          </cell>
          <cell r="N46" t="str">
            <v>SI APLICA</v>
          </cell>
          <cell r="O46" t="str">
            <v>SI APLICA</v>
          </cell>
          <cell r="P46">
            <v>0</v>
          </cell>
          <cell r="Q46" t="str">
            <v>SI APLICA</v>
          </cell>
          <cell r="R46" t="str">
            <v>SI APLICA</v>
          </cell>
          <cell r="S46">
            <v>0</v>
          </cell>
          <cell r="T46" t="str">
            <v>SI APLICA</v>
          </cell>
          <cell r="U46" t="str">
            <v>SI APLICA</v>
          </cell>
          <cell r="V46">
            <v>0</v>
          </cell>
          <cell r="W46" t="str">
            <v>SI APLICA</v>
          </cell>
          <cell r="X46">
            <v>0</v>
          </cell>
          <cell r="Y46">
            <v>0</v>
          </cell>
          <cell r="Z46" t="str">
            <v>SI APLICA</v>
          </cell>
          <cell r="AA46">
            <v>0</v>
          </cell>
          <cell r="AB46" t="str">
            <v>SI APLICA</v>
          </cell>
          <cell r="AC46" t="str">
            <v>SI APLICA</v>
          </cell>
          <cell r="AD46">
            <v>0</v>
          </cell>
          <cell r="AE46">
            <v>0</v>
          </cell>
          <cell r="AF46" t="str">
            <v>SI APLICA</v>
          </cell>
        </row>
        <row r="47">
          <cell r="A47" t="str">
            <v>Distrito Federal</v>
          </cell>
          <cell r="C47" t="str">
            <v>ND</v>
          </cell>
          <cell r="D47" t="str">
            <v>ND</v>
          </cell>
          <cell r="E47" t="str">
            <v>ND</v>
          </cell>
          <cell r="F47" t="str">
            <v>ND</v>
          </cell>
          <cell r="G47" t="str">
            <v>ND</v>
          </cell>
          <cell r="H47" t="str">
            <v>ND</v>
          </cell>
          <cell r="I47" t="str">
            <v>ND</v>
          </cell>
          <cell r="J47" t="str">
            <v>ND</v>
          </cell>
          <cell r="K47" t="str">
            <v>ND</v>
          </cell>
          <cell r="L47" t="str">
            <v>ND</v>
          </cell>
          <cell r="M47" t="str">
            <v>ND</v>
          </cell>
          <cell r="N47" t="str">
            <v>ND</v>
          </cell>
          <cell r="O47" t="str">
            <v>ND</v>
          </cell>
          <cell r="P47" t="str">
            <v>ND</v>
          </cell>
          <cell r="Q47" t="str">
            <v>ND</v>
          </cell>
          <cell r="R47" t="str">
            <v>ND</v>
          </cell>
          <cell r="S47" t="str">
            <v>ND</v>
          </cell>
          <cell r="T47" t="str">
            <v>ND</v>
          </cell>
          <cell r="U47" t="str">
            <v>ND</v>
          </cell>
          <cell r="V47" t="str">
            <v>ND</v>
          </cell>
          <cell r="W47" t="str">
            <v>ND</v>
          </cell>
          <cell r="X47" t="str">
            <v>ND</v>
          </cell>
          <cell r="Y47" t="str">
            <v>ND</v>
          </cell>
          <cell r="Z47" t="str">
            <v>ND</v>
          </cell>
          <cell r="AA47" t="str">
            <v>ND</v>
          </cell>
          <cell r="AB47" t="str">
            <v>ND</v>
          </cell>
          <cell r="AC47" t="str">
            <v>ND</v>
          </cell>
          <cell r="AD47" t="str">
            <v>ND</v>
          </cell>
          <cell r="AE47" t="str">
            <v>ND</v>
          </cell>
          <cell r="AF47" t="str">
            <v>ND</v>
          </cell>
        </row>
        <row r="48">
          <cell r="A48" t="str">
            <v>Durango</v>
          </cell>
          <cell r="B48" t="str">
            <v>10</v>
          </cell>
          <cell r="C48" t="str">
            <v>SI APLICA</v>
          </cell>
          <cell r="D48" t="str">
            <v>SI APLICA</v>
          </cell>
          <cell r="E48" t="str">
            <v>SI APLICA</v>
          </cell>
          <cell r="F48" t="str">
            <v>SI APLICA</v>
          </cell>
          <cell r="G48" t="str">
            <v>SI APLICA</v>
          </cell>
          <cell r="H48" t="str">
            <v>SI APLICA</v>
          </cell>
          <cell r="I48" t="str">
            <v>SI APLICA</v>
          </cell>
          <cell r="J48" t="str">
            <v>SI APLICA</v>
          </cell>
          <cell r="K48" t="str">
            <v>NO APLICA</v>
          </cell>
          <cell r="L48" t="str">
            <v>SI APLICA</v>
          </cell>
          <cell r="M48" t="str">
            <v>SI APLICA</v>
          </cell>
          <cell r="N48" t="str">
            <v>SI APLICA</v>
          </cell>
          <cell r="O48" t="str">
            <v>SI APLICA</v>
          </cell>
          <cell r="P48" t="str">
            <v>SI APLICA</v>
          </cell>
          <cell r="Q48" t="str">
            <v>SI APLICA</v>
          </cell>
          <cell r="R48" t="str">
            <v>SI APLICA</v>
          </cell>
          <cell r="S48" t="str">
            <v>SI APLICA</v>
          </cell>
          <cell r="T48" t="str">
            <v>SI APLICA</v>
          </cell>
          <cell r="U48" t="str">
            <v>SI APLICA</v>
          </cell>
          <cell r="V48" t="str">
            <v>NO APLICA</v>
          </cell>
          <cell r="W48" t="str">
            <v>SI APLICA</v>
          </cell>
          <cell r="X48" t="str">
            <v>NO APLICA</v>
          </cell>
          <cell r="Y48" t="str">
            <v>NO APLICA</v>
          </cell>
          <cell r="Z48" t="str">
            <v>SI APLICA</v>
          </cell>
          <cell r="AA48" t="str">
            <v>NO APLICA</v>
          </cell>
          <cell r="AB48" t="str">
            <v>SI APLICA</v>
          </cell>
          <cell r="AC48" t="str">
            <v>NO APLICA</v>
          </cell>
          <cell r="AD48" t="str">
            <v>NO APLICA</v>
          </cell>
          <cell r="AE48" t="str">
            <v>NO APLICA</v>
          </cell>
          <cell r="AF48" t="str">
            <v>NO APLICA</v>
          </cell>
        </row>
        <row r="49">
          <cell r="A49" t="str">
            <v>Guanajuato</v>
          </cell>
          <cell r="C49" t="str">
            <v>ND</v>
          </cell>
          <cell r="D49" t="str">
            <v>ND</v>
          </cell>
          <cell r="E49" t="str">
            <v>ND</v>
          </cell>
          <cell r="F49" t="str">
            <v>ND</v>
          </cell>
          <cell r="G49" t="str">
            <v>ND</v>
          </cell>
          <cell r="H49" t="str">
            <v>ND</v>
          </cell>
          <cell r="I49" t="str">
            <v>ND</v>
          </cell>
          <cell r="J49" t="str">
            <v>ND</v>
          </cell>
          <cell r="K49" t="str">
            <v>ND</v>
          </cell>
          <cell r="L49" t="str">
            <v>ND</v>
          </cell>
          <cell r="M49" t="str">
            <v>ND</v>
          </cell>
          <cell r="N49" t="str">
            <v>ND</v>
          </cell>
          <cell r="O49" t="str">
            <v>ND</v>
          </cell>
          <cell r="P49" t="str">
            <v>ND</v>
          </cell>
          <cell r="Q49" t="str">
            <v>ND</v>
          </cell>
          <cell r="R49" t="str">
            <v>ND</v>
          </cell>
          <cell r="S49" t="str">
            <v>ND</v>
          </cell>
          <cell r="T49" t="str">
            <v>ND</v>
          </cell>
          <cell r="U49" t="str">
            <v>ND</v>
          </cell>
          <cell r="V49" t="str">
            <v>ND</v>
          </cell>
          <cell r="W49" t="str">
            <v>ND</v>
          </cell>
          <cell r="X49" t="str">
            <v>ND</v>
          </cell>
          <cell r="Y49" t="str">
            <v>ND</v>
          </cell>
          <cell r="Z49" t="str">
            <v>ND</v>
          </cell>
          <cell r="AA49" t="str">
            <v>ND</v>
          </cell>
          <cell r="AB49" t="str">
            <v>ND</v>
          </cell>
          <cell r="AC49" t="str">
            <v>ND</v>
          </cell>
          <cell r="AD49" t="str">
            <v>ND</v>
          </cell>
          <cell r="AE49" t="str">
            <v>ND</v>
          </cell>
          <cell r="AF49" t="str">
            <v>ND</v>
          </cell>
        </row>
        <row r="50">
          <cell r="A50" t="str">
            <v>Guerrero</v>
          </cell>
          <cell r="B50" t="str">
            <v>12</v>
          </cell>
          <cell r="C50" t="str">
            <v>SI APLICA</v>
          </cell>
          <cell r="D50" t="str">
            <v>SI APLICA</v>
          </cell>
          <cell r="E50" t="str">
            <v>SI APLICA</v>
          </cell>
          <cell r="F50" t="str">
            <v>SI APLICA</v>
          </cell>
          <cell r="G50" t="str">
            <v>SI APLICA</v>
          </cell>
          <cell r="H50" t="str">
            <v>SI APLICA</v>
          </cell>
          <cell r="I50" t="str">
            <v>SI APLICA</v>
          </cell>
          <cell r="J50" t="str">
            <v>SI APLICA</v>
          </cell>
          <cell r="K50" t="str">
            <v>NO APLICA</v>
          </cell>
          <cell r="L50" t="str">
            <v>SI APLICA</v>
          </cell>
          <cell r="M50" t="str">
            <v>SI APLICA</v>
          </cell>
          <cell r="N50" t="str">
            <v>SI APLICA</v>
          </cell>
          <cell r="O50" t="str">
            <v>SI APLICA</v>
          </cell>
          <cell r="P50" t="str">
            <v>NO APLICA</v>
          </cell>
          <cell r="Q50" t="str">
            <v>SI APLICA</v>
          </cell>
          <cell r="R50" t="str">
            <v>SI APLICA</v>
          </cell>
          <cell r="S50" t="str">
            <v>SI APLICA</v>
          </cell>
          <cell r="T50" t="str">
            <v>SI APLICA</v>
          </cell>
          <cell r="U50" t="str">
            <v>SI APLICA</v>
          </cell>
          <cell r="V50" t="str">
            <v>NO APLICA</v>
          </cell>
          <cell r="W50" t="str">
            <v>SI APLICA</v>
          </cell>
          <cell r="X50" t="str">
            <v>NO APLICA</v>
          </cell>
          <cell r="Y50" t="str">
            <v>NO APLICA</v>
          </cell>
          <cell r="Z50" t="str">
            <v>SI APLICA</v>
          </cell>
          <cell r="AA50">
            <v>0</v>
          </cell>
          <cell r="AB50" t="str">
            <v>SI APLICA</v>
          </cell>
          <cell r="AC50" t="str">
            <v>NO APLICA</v>
          </cell>
          <cell r="AD50" t="str">
            <v>SI APLICA</v>
          </cell>
          <cell r="AE50" t="str">
            <v>SI APLICA</v>
          </cell>
          <cell r="AF50" t="str">
            <v>SI APLICA</v>
          </cell>
        </row>
        <row r="51">
          <cell r="A51" t="str">
            <v>Hidalgo</v>
          </cell>
          <cell r="B51" t="str">
            <v>13</v>
          </cell>
          <cell r="C51" t="str">
            <v>SI APLICA</v>
          </cell>
          <cell r="D51" t="str">
            <v>SI APLICA</v>
          </cell>
          <cell r="E51" t="str">
            <v>SI APLICA</v>
          </cell>
          <cell r="F51" t="str">
            <v>SI APLICA</v>
          </cell>
          <cell r="G51" t="str">
            <v>SI APLICA</v>
          </cell>
          <cell r="H51" t="str">
            <v>SI APLICA</v>
          </cell>
          <cell r="I51">
            <v>0</v>
          </cell>
          <cell r="J51" t="str">
            <v>SI APLICA</v>
          </cell>
          <cell r="K51">
            <v>0</v>
          </cell>
          <cell r="L51" t="str">
            <v>SI APLICA</v>
          </cell>
          <cell r="M51" t="str">
            <v>SI APLICA</v>
          </cell>
          <cell r="N51">
            <v>0</v>
          </cell>
          <cell r="O51" t="str">
            <v>SI APLICA</v>
          </cell>
          <cell r="P51" t="str">
            <v>SI APLICA</v>
          </cell>
          <cell r="Q51" t="str">
            <v>SI APLICA</v>
          </cell>
          <cell r="R51">
            <v>0</v>
          </cell>
          <cell r="S51">
            <v>0</v>
          </cell>
          <cell r="T51">
            <v>0</v>
          </cell>
          <cell r="U51" t="str">
            <v>SI APLICA</v>
          </cell>
          <cell r="V51">
            <v>0</v>
          </cell>
          <cell r="W51" t="str">
            <v>SI APLICA</v>
          </cell>
          <cell r="X51">
            <v>0</v>
          </cell>
          <cell r="Y51">
            <v>0</v>
          </cell>
          <cell r="Z51">
            <v>0</v>
          </cell>
          <cell r="AA51" t="str">
            <v>SI APLICA</v>
          </cell>
          <cell r="AB51" t="str">
            <v>SI APLICA</v>
          </cell>
          <cell r="AC51" t="str">
            <v>SI APLICA</v>
          </cell>
          <cell r="AD51">
            <v>0</v>
          </cell>
          <cell r="AE51">
            <v>0</v>
          </cell>
          <cell r="AF51">
            <v>0</v>
          </cell>
        </row>
        <row r="52">
          <cell r="A52" t="str">
            <v>Jalisco</v>
          </cell>
          <cell r="B52" t="str">
            <v>14</v>
          </cell>
          <cell r="C52" t="str">
            <v>SI APLICA</v>
          </cell>
          <cell r="D52" t="str">
            <v>SI APLICA</v>
          </cell>
          <cell r="E52" t="str">
            <v>SI APLICA</v>
          </cell>
          <cell r="F52" t="str">
            <v>SI APLICA</v>
          </cell>
          <cell r="G52" t="str">
            <v>SI APLICA</v>
          </cell>
          <cell r="H52" t="str">
            <v>SI APLICA</v>
          </cell>
          <cell r="I52" t="str">
            <v>SI APLICA</v>
          </cell>
          <cell r="J52">
            <v>0</v>
          </cell>
          <cell r="K52" t="str">
            <v>SI APLICA</v>
          </cell>
          <cell r="L52" t="str">
            <v>SI APLICA</v>
          </cell>
          <cell r="M52" t="str">
            <v>SI APLICA</v>
          </cell>
          <cell r="N52" t="str">
            <v>SI APLICA</v>
          </cell>
          <cell r="O52" t="str">
            <v>SI APLICA</v>
          </cell>
          <cell r="P52" t="str">
            <v>SI APLICA</v>
          </cell>
          <cell r="Q52" t="str">
            <v>SI APLICA</v>
          </cell>
          <cell r="R52" t="str">
            <v>SI APLICA</v>
          </cell>
          <cell r="S52" t="str">
            <v>SI APLICA</v>
          </cell>
          <cell r="T52" t="str">
            <v>SI APLICA</v>
          </cell>
          <cell r="U52" t="str">
            <v>SI APLICA</v>
          </cell>
          <cell r="V52" t="str">
            <v>SI APLICA</v>
          </cell>
          <cell r="W52" t="str">
            <v>SI APLICA</v>
          </cell>
          <cell r="X52" t="str">
            <v>SI APLICA</v>
          </cell>
          <cell r="Y52">
            <v>0</v>
          </cell>
          <cell r="Z52" t="str">
            <v>SI APLICA</v>
          </cell>
          <cell r="AA52" t="str">
            <v>SI APLICA</v>
          </cell>
          <cell r="AB52" t="str">
            <v>SI APLICA</v>
          </cell>
          <cell r="AC52" t="str">
            <v>SI APLICA</v>
          </cell>
          <cell r="AD52">
            <v>0</v>
          </cell>
          <cell r="AE52" t="str">
            <v>SI APLICA</v>
          </cell>
          <cell r="AF52">
            <v>0</v>
          </cell>
        </row>
        <row r="53">
          <cell r="A53" t="str">
            <v>México</v>
          </cell>
          <cell r="B53" t="str">
            <v>15</v>
          </cell>
          <cell r="C53" t="str">
            <v>SI APLICA</v>
          </cell>
          <cell r="D53" t="str">
            <v>SI APLICA</v>
          </cell>
          <cell r="E53" t="str">
            <v>SI APLICA</v>
          </cell>
          <cell r="F53" t="str">
            <v>SI APLICA</v>
          </cell>
          <cell r="G53" t="str">
            <v>SI APLICA</v>
          </cell>
          <cell r="H53" t="str">
            <v>SI APLICA</v>
          </cell>
          <cell r="I53" t="str">
            <v>SI APLICA</v>
          </cell>
          <cell r="J53" t="str">
            <v>SI APLICA</v>
          </cell>
          <cell r="K53" t="str">
            <v>SI APLICA</v>
          </cell>
          <cell r="L53" t="str">
            <v>SI APLICA</v>
          </cell>
          <cell r="M53" t="str">
            <v>SI APLICA</v>
          </cell>
          <cell r="N53" t="str">
            <v>SI APLICA</v>
          </cell>
          <cell r="O53" t="str">
            <v>SI APLICA</v>
          </cell>
          <cell r="P53" t="str">
            <v>SI APLICA</v>
          </cell>
          <cell r="Q53" t="str">
            <v>SI APLICA</v>
          </cell>
          <cell r="R53" t="str">
            <v>SI APLICA</v>
          </cell>
          <cell r="S53" t="str">
            <v>SI APLICA</v>
          </cell>
          <cell r="T53" t="str">
            <v>SI APLICA</v>
          </cell>
          <cell r="U53" t="str">
            <v>SI APLICA</v>
          </cell>
          <cell r="V53">
            <v>0</v>
          </cell>
          <cell r="W53" t="str">
            <v>SI APLICA</v>
          </cell>
          <cell r="X53">
            <v>0</v>
          </cell>
          <cell r="Y53">
            <v>0</v>
          </cell>
          <cell r="Z53" t="str">
            <v>SI APLICA</v>
          </cell>
          <cell r="AA53">
            <v>0</v>
          </cell>
          <cell r="AB53" t="str">
            <v>SI APLICA</v>
          </cell>
          <cell r="AC53" t="str">
            <v>SI APLICA</v>
          </cell>
          <cell r="AD53">
            <v>0</v>
          </cell>
          <cell r="AE53">
            <v>0</v>
          </cell>
          <cell r="AF53" t="str">
            <v>SI APLICA</v>
          </cell>
        </row>
        <row r="54">
          <cell r="A54" t="str">
            <v>Michoacán de Ocampo</v>
          </cell>
          <cell r="B54" t="str">
            <v>16</v>
          </cell>
          <cell r="C54" t="str">
            <v>SI APLICA</v>
          </cell>
          <cell r="D54" t="str">
            <v>SI APLICA</v>
          </cell>
          <cell r="E54" t="str">
            <v>SI APLICA</v>
          </cell>
          <cell r="F54" t="str">
            <v>SI APLICA</v>
          </cell>
          <cell r="G54" t="str">
            <v>SI APLICA</v>
          </cell>
          <cell r="H54" t="str">
            <v>SI APLICA</v>
          </cell>
          <cell r="I54" t="str">
            <v>SI APLICA</v>
          </cell>
          <cell r="J54" t="str">
            <v>SI APLICA</v>
          </cell>
          <cell r="K54" t="str">
            <v>SI APLICA</v>
          </cell>
          <cell r="L54" t="str">
            <v>SI APLICA</v>
          </cell>
          <cell r="M54" t="str">
            <v>SI APLICA</v>
          </cell>
          <cell r="N54">
            <v>0</v>
          </cell>
          <cell r="O54" t="str">
            <v>SI APLICA</v>
          </cell>
          <cell r="P54" t="str">
            <v>SI APLICA</v>
          </cell>
          <cell r="Q54" t="str">
            <v>SI APLICA</v>
          </cell>
          <cell r="R54" t="str">
            <v>SI APLICA</v>
          </cell>
          <cell r="S54" t="str">
            <v>SI APLICA</v>
          </cell>
          <cell r="T54" t="str">
            <v>SI APLICA</v>
          </cell>
          <cell r="U54" t="str">
            <v>SI APLICA</v>
          </cell>
          <cell r="V54">
            <v>0</v>
          </cell>
          <cell r="W54" t="str">
            <v>SI APLICA</v>
          </cell>
          <cell r="X54">
            <v>0</v>
          </cell>
          <cell r="Y54" t="str">
            <v>SI APLICA</v>
          </cell>
          <cell r="Z54" t="str">
            <v>SI APLICA</v>
          </cell>
          <cell r="AA54">
            <v>0</v>
          </cell>
          <cell r="AB54" t="str">
            <v>SI APLICA</v>
          </cell>
          <cell r="AC54" t="str">
            <v>SI APLICA</v>
          </cell>
          <cell r="AD54" t="str">
            <v>SI APLICA</v>
          </cell>
          <cell r="AE54" t="str">
            <v>SI APLICA</v>
          </cell>
          <cell r="AF54" t="str">
            <v>SI APLICA</v>
          </cell>
        </row>
        <row r="55">
          <cell r="A55" t="str">
            <v>Morelos</v>
          </cell>
          <cell r="B55" t="str">
            <v>17</v>
          </cell>
          <cell r="C55" t="str">
            <v>SI APLICA</v>
          </cell>
          <cell r="D55" t="str">
            <v>SI APLICA</v>
          </cell>
          <cell r="E55" t="str">
            <v>SI APLICA</v>
          </cell>
          <cell r="F55" t="str">
            <v>SI APLICA</v>
          </cell>
          <cell r="G55" t="str">
            <v>SI APLICA</v>
          </cell>
          <cell r="H55" t="str">
            <v>SI APLICA</v>
          </cell>
          <cell r="I55" t="str">
            <v>SI APLICA</v>
          </cell>
          <cell r="J55" t="str">
            <v>SI APLICA</v>
          </cell>
          <cell r="K55" t="str">
            <v>NO APLICA</v>
          </cell>
          <cell r="L55" t="str">
            <v>SI APLICA</v>
          </cell>
          <cell r="M55" t="str">
            <v>SI APLICA</v>
          </cell>
          <cell r="N55" t="str">
            <v>NO APLICA</v>
          </cell>
          <cell r="O55" t="str">
            <v>SI APLICA</v>
          </cell>
          <cell r="P55" t="str">
            <v>SI APLICA</v>
          </cell>
          <cell r="Q55" t="str">
            <v>SI APLICA</v>
          </cell>
          <cell r="R55" t="str">
            <v>SI APLICA</v>
          </cell>
          <cell r="S55" t="str">
            <v>SI APLICA</v>
          </cell>
          <cell r="T55" t="str">
            <v>NO APLICA</v>
          </cell>
          <cell r="U55" t="str">
            <v>SI APLICA</v>
          </cell>
          <cell r="V55" t="str">
            <v>NO APLICA</v>
          </cell>
          <cell r="W55" t="str">
            <v>SI APLICA</v>
          </cell>
          <cell r="X55" t="str">
            <v>NO APLICA</v>
          </cell>
          <cell r="Y55" t="str">
            <v>NO APLICA</v>
          </cell>
          <cell r="Z55" t="str">
            <v>NO APLICA</v>
          </cell>
          <cell r="AA55" t="str">
            <v>SI APLICA</v>
          </cell>
          <cell r="AB55" t="str">
            <v>SI APLICA</v>
          </cell>
          <cell r="AC55" t="str">
            <v>NO APLICA</v>
          </cell>
          <cell r="AD55" t="str">
            <v>NO APLICA</v>
          </cell>
          <cell r="AE55" t="str">
            <v>SI APLICA</v>
          </cell>
          <cell r="AF55" t="str">
            <v>SI APLICA</v>
          </cell>
        </row>
        <row r="56">
          <cell r="A56" t="str">
            <v>Nayarit</v>
          </cell>
          <cell r="B56" t="str">
            <v>18</v>
          </cell>
          <cell r="C56" t="str">
            <v>SI APLICA</v>
          </cell>
          <cell r="D56" t="str">
            <v>SI APLICA</v>
          </cell>
          <cell r="E56" t="str">
            <v>SI APLICA</v>
          </cell>
          <cell r="F56" t="str">
            <v>SI APLICA</v>
          </cell>
          <cell r="G56" t="str">
            <v>SI APLICA</v>
          </cell>
          <cell r="H56" t="str">
            <v>SI APLICA</v>
          </cell>
          <cell r="I56" t="str">
            <v>OTRA INSTIT</v>
          </cell>
          <cell r="J56" t="str">
            <v>SI APLICA</v>
          </cell>
          <cell r="K56" t="str">
            <v>OTRA INSTIT</v>
          </cell>
          <cell r="L56" t="str">
            <v>SI APLICA</v>
          </cell>
          <cell r="M56" t="str">
            <v>SI APLICA</v>
          </cell>
          <cell r="N56" t="str">
            <v>NO APLICA</v>
          </cell>
          <cell r="O56" t="str">
            <v>SI APLICA</v>
          </cell>
          <cell r="P56" t="str">
            <v>SI APLICA</v>
          </cell>
          <cell r="Q56" t="str">
            <v>SI APLICA</v>
          </cell>
          <cell r="R56" t="str">
            <v>SI APLICA</v>
          </cell>
          <cell r="S56" t="str">
            <v>SI APLICA</v>
          </cell>
          <cell r="T56" t="str">
            <v>SI APLICA</v>
          </cell>
          <cell r="U56" t="str">
            <v>SI APLICA</v>
          </cell>
          <cell r="V56" t="str">
            <v>NO APLICA</v>
          </cell>
          <cell r="W56" t="str">
            <v>SI APLICA</v>
          </cell>
          <cell r="X56" t="str">
            <v>NO APLICA</v>
          </cell>
          <cell r="Y56" t="str">
            <v>SI APLICA</v>
          </cell>
          <cell r="Z56" t="str">
            <v>SI APLICA</v>
          </cell>
          <cell r="AA56" t="str">
            <v>NO APLICA</v>
          </cell>
          <cell r="AB56" t="str">
            <v>NO APLICA</v>
          </cell>
          <cell r="AC56" t="str">
            <v>SI APLICA</v>
          </cell>
          <cell r="AD56" t="str">
            <v>NO APLICA</v>
          </cell>
          <cell r="AE56" t="str">
            <v>SI APLICA</v>
          </cell>
          <cell r="AF56" t="str">
            <v>SI APLICA</v>
          </cell>
        </row>
        <row r="57">
          <cell r="A57" t="str">
            <v>Nuevo León</v>
          </cell>
          <cell r="B57" t="str">
            <v>19</v>
          </cell>
          <cell r="C57" t="str">
            <v>SI APLICA</v>
          </cell>
          <cell r="D57" t="str">
            <v>SI APLICA</v>
          </cell>
          <cell r="E57" t="str">
            <v>SI APLICA</v>
          </cell>
          <cell r="F57" t="str">
            <v>SI APLICA</v>
          </cell>
          <cell r="G57" t="str">
            <v>SI APLICA</v>
          </cell>
          <cell r="H57" t="str">
            <v>SI APLICA</v>
          </cell>
          <cell r="I57" t="str">
            <v>SI APLICA</v>
          </cell>
          <cell r="J57" t="str">
            <v>SI APLICA</v>
          </cell>
          <cell r="K57" t="str">
            <v>SI APLICA</v>
          </cell>
          <cell r="L57" t="str">
            <v>SI APLICA</v>
          </cell>
          <cell r="M57" t="str">
            <v>SI APLICA</v>
          </cell>
          <cell r="N57" t="str">
            <v>SI APLICA</v>
          </cell>
          <cell r="O57" t="str">
            <v>SI APLICA</v>
          </cell>
          <cell r="P57" t="str">
            <v>SI APLICA</v>
          </cell>
          <cell r="Q57" t="str">
            <v>SI APLICA</v>
          </cell>
          <cell r="R57" t="str">
            <v>SI APLICA</v>
          </cell>
          <cell r="S57" t="str">
            <v>SI APLICA</v>
          </cell>
          <cell r="T57" t="str">
            <v>SI APLICA</v>
          </cell>
          <cell r="U57" t="str">
            <v>SI APLICA</v>
          </cell>
          <cell r="V57" t="str">
            <v>SI APLICA</v>
          </cell>
          <cell r="W57" t="str">
            <v>SI APLICA</v>
          </cell>
          <cell r="X57">
            <v>0</v>
          </cell>
          <cell r="Y57">
            <v>0</v>
          </cell>
          <cell r="Z57" t="str">
            <v>SI APLICA</v>
          </cell>
          <cell r="AA57">
            <v>0</v>
          </cell>
          <cell r="AB57" t="str">
            <v>SI APLICA</v>
          </cell>
          <cell r="AC57">
            <v>0</v>
          </cell>
          <cell r="AD57">
            <v>0</v>
          </cell>
          <cell r="AE57" t="str">
            <v>SI APLICA</v>
          </cell>
          <cell r="AF57" t="str">
            <v>SI APLICA</v>
          </cell>
        </row>
        <row r="58">
          <cell r="A58" t="str">
            <v>Oaxaca</v>
          </cell>
          <cell r="B58" t="str">
            <v>20</v>
          </cell>
          <cell r="C58" t="str">
            <v>SI APLICA</v>
          </cell>
          <cell r="D58" t="str">
            <v>SI APLICA</v>
          </cell>
          <cell r="E58" t="str">
            <v>SI APLICA</v>
          </cell>
          <cell r="F58" t="str">
            <v>SI APLICA</v>
          </cell>
          <cell r="G58" t="str">
            <v>SI APLICA</v>
          </cell>
          <cell r="H58" t="str">
            <v>SI APLICA</v>
          </cell>
          <cell r="I58" t="str">
            <v>SI APLICA</v>
          </cell>
          <cell r="J58" t="str">
            <v>SI APLICA</v>
          </cell>
          <cell r="K58" t="str">
            <v>SI APLICA</v>
          </cell>
          <cell r="L58" t="str">
            <v>SI APLICA</v>
          </cell>
          <cell r="M58" t="str">
            <v>SI APLICA</v>
          </cell>
          <cell r="N58" t="str">
            <v>SI APLICA</v>
          </cell>
          <cell r="O58" t="str">
            <v>SI APLICA</v>
          </cell>
          <cell r="P58" t="str">
            <v>SI APLICA</v>
          </cell>
          <cell r="Q58" t="str">
            <v>SI APLICA</v>
          </cell>
          <cell r="R58" t="str">
            <v>SI APLICA</v>
          </cell>
          <cell r="S58" t="str">
            <v>SI APLICA</v>
          </cell>
          <cell r="T58" t="str">
            <v>SI APLICA</v>
          </cell>
          <cell r="U58" t="str">
            <v>SI APLICA</v>
          </cell>
          <cell r="V58" t="str">
            <v>SI APLICA</v>
          </cell>
          <cell r="W58" t="str">
            <v>SI APLICA</v>
          </cell>
          <cell r="X58" t="str">
            <v>NO APLICA</v>
          </cell>
          <cell r="Y58" t="str">
            <v>NO APLICA</v>
          </cell>
          <cell r="Z58" t="str">
            <v>SI APLICA</v>
          </cell>
          <cell r="AA58" t="str">
            <v>SI APLICA</v>
          </cell>
          <cell r="AB58" t="str">
            <v>SI APLICA</v>
          </cell>
          <cell r="AC58" t="str">
            <v>SI APLICA</v>
          </cell>
          <cell r="AD58" t="str">
            <v>NO APLICA</v>
          </cell>
          <cell r="AE58" t="str">
            <v>NO APLICA</v>
          </cell>
          <cell r="AF58" t="str">
            <v>SI APLICA</v>
          </cell>
        </row>
        <row r="59">
          <cell r="A59" t="str">
            <v>Puebla</v>
          </cell>
          <cell r="B59" t="str">
            <v>21</v>
          </cell>
          <cell r="C59" t="str">
            <v>SI APLICA</v>
          </cell>
          <cell r="D59" t="str">
            <v>SI APLICA</v>
          </cell>
          <cell r="E59" t="str">
            <v>SI APLICA</v>
          </cell>
          <cell r="F59" t="str">
            <v>SI APLICA</v>
          </cell>
          <cell r="G59" t="str">
            <v>SI APLICA</v>
          </cell>
          <cell r="H59" t="str">
            <v>SI APLICA</v>
          </cell>
          <cell r="I59">
            <v>0</v>
          </cell>
          <cell r="J59">
            <v>0</v>
          </cell>
          <cell r="K59" t="str">
            <v>SI APLICA</v>
          </cell>
          <cell r="L59" t="str">
            <v>SI APLICA</v>
          </cell>
          <cell r="M59" t="str">
            <v>SI APLICA</v>
          </cell>
          <cell r="N59" t="str">
            <v>SI APLICA</v>
          </cell>
          <cell r="O59" t="str">
            <v>SI APLICA</v>
          </cell>
          <cell r="P59" t="str">
            <v>SI APLICA</v>
          </cell>
          <cell r="Q59" t="str">
            <v>SI APLICA</v>
          </cell>
          <cell r="R59" t="str">
            <v>SI APLICA</v>
          </cell>
          <cell r="S59" t="str">
            <v>SI APLICA</v>
          </cell>
          <cell r="T59" t="str">
            <v>SI APLICA</v>
          </cell>
          <cell r="U59" t="str">
            <v>SI APLICA</v>
          </cell>
          <cell r="V59">
            <v>0</v>
          </cell>
          <cell r="W59" t="str">
            <v>SI APLICA</v>
          </cell>
          <cell r="X59">
            <v>0</v>
          </cell>
          <cell r="Y59">
            <v>0</v>
          </cell>
          <cell r="Z59" t="str">
            <v>SI APLICA</v>
          </cell>
          <cell r="AA59">
            <v>0</v>
          </cell>
          <cell r="AB59" t="str">
            <v>SI APLICA</v>
          </cell>
          <cell r="AC59">
            <v>0</v>
          </cell>
          <cell r="AD59" t="str">
            <v>SI APLICA</v>
          </cell>
          <cell r="AE59" t="str">
            <v>SI APLICA</v>
          </cell>
          <cell r="AF59">
            <v>0</v>
          </cell>
        </row>
        <row r="60">
          <cell r="A60" t="str">
            <v>Querétaro</v>
          </cell>
          <cell r="B60" t="str">
            <v>22</v>
          </cell>
          <cell r="C60" t="str">
            <v>SI APLICA</v>
          </cell>
          <cell r="D60" t="str">
            <v>SI APLICA</v>
          </cell>
          <cell r="E60" t="str">
            <v>SI APLICA</v>
          </cell>
          <cell r="F60" t="str">
            <v>SI APLICA</v>
          </cell>
          <cell r="G60" t="str">
            <v>SI APLICA</v>
          </cell>
          <cell r="H60" t="str">
            <v>SI APLICA</v>
          </cell>
          <cell r="I60" t="str">
            <v>OTRA INSTIT</v>
          </cell>
          <cell r="J60" t="str">
            <v>SI APLICA</v>
          </cell>
          <cell r="K60" t="str">
            <v>SI APLICA</v>
          </cell>
          <cell r="L60" t="str">
            <v>SI APLICA</v>
          </cell>
          <cell r="M60" t="str">
            <v>SI APLICA</v>
          </cell>
          <cell r="N60" t="str">
            <v>SI APLICA</v>
          </cell>
          <cell r="O60" t="str">
            <v>SI APLICA</v>
          </cell>
          <cell r="P60" t="str">
            <v>SI APLICA</v>
          </cell>
          <cell r="Q60" t="str">
            <v>SI APLICA</v>
          </cell>
          <cell r="R60" t="str">
            <v>SI APLICA</v>
          </cell>
          <cell r="S60" t="str">
            <v>SI APLICA</v>
          </cell>
          <cell r="T60" t="str">
            <v>SI APLICA</v>
          </cell>
          <cell r="U60" t="str">
            <v>SI APLICA</v>
          </cell>
          <cell r="V60" t="str">
            <v>SI APLICA</v>
          </cell>
          <cell r="W60" t="str">
            <v>SI APLICA</v>
          </cell>
          <cell r="X60" t="str">
            <v>SI APLICA</v>
          </cell>
          <cell r="Y60" t="str">
            <v>SI APLICA</v>
          </cell>
          <cell r="Z60" t="str">
            <v>SI APLICA</v>
          </cell>
          <cell r="AA60" t="str">
            <v>SI APLICA</v>
          </cell>
          <cell r="AB60" t="str">
            <v>SI APLICA</v>
          </cell>
          <cell r="AC60" t="str">
            <v>SI APLICA</v>
          </cell>
          <cell r="AD60" t="str">
            <v>SI APLICA</v>
          </cell>
          <cell r="AE60" t="str">
            <v>SI APLICA</v>
          </cell>
          <cell r="AF60">
            <v>0</v>
          </cell>
        </row>
        <row r="61">
          <cell r="A61" t="str">
            <v>Quintana Roo</v>
          </cell>
          <cell r="B61" t="str">
            <v>23</v>
          </cell>
          <cell r="C61" t="str">
            <v>SI APLICA</v>
          </cell>
          <cell r="D61" t="str">
            <v>SI APLICA</v>
          </cell>
          <cell r="E61" t="str">
            <v>SI APLICA</v>
          </cell>
          <cell r="F61" t="str">
            <v>SI APLICA</v>
          </cell>
          <cell r="G61" t="str">
            <v>SI APLICA</v>
          </cell>
          <cell r="H61" t="str">
            <v>SI APLICA</v>
          </cell>
          <cell r="I61" t="str">
            <v>OTRA INSTIT</v>
          </cell>
          <cell r="J61" t="str">
            <v>SI APLICA</v>
          </cell>
          <cell r="K61">
            <v>0</v>
          </cell>
          <cell r="L61" t="str">
            <v>SI APLICA</v>
          </cell>
          <cell r="M61" t="str">
            <v>SI APLICA</v>
          </cell>
          <cell r="N61">
            <v>0</v>
          </cell>
          <cell r="O61" t="str">
            <v>SI APLICA</v>
          </cell>
          <cell r="P61" t="str">
            <v>SI APLICA</v>
          </cell>
          <cell r="Q61" t="str">
            <v>SI APLICA</v>
          </cell>
          <cell r="R61" t="str">
            <v>SI APLICA</v>
          </cell>
          <cell r="S61" t="str">
            <v>SI APLICA</v>
          </cell>
          <cell r="T61" t="str">
            <v>SI APLICA</v>
          </cell>
          <cell r="U61" t="str">
            <v>SI APLICA</v>
          </cell>
          <cell r="V61">
            <v>0</v>
          </cell>
          <cell r="W61" t="str">
            <v>SI APLICA</v>
          </cell>
          <cell r="X61">
            <v>0</v>
          </cell>
          <cell r="Y61">
            <v>0</v>
          </cell>
          <cell r="Z61" t="str">
            <v>SI APLICA</v>
          </cell>
          <cell r="AA61" t="str">
            <v>SI APLICA</v>
          </cell>
          <cell r="AB61" t="str">
            <v>SI APLICA</v>
          </cell>
          <cell r="AC61" t="str">
            <v>SI APLICA</v>
          </cell>
          <cell r="AD61" t="str">
            <v>SI APLICA</v>
          </cell>
          <cell r="AE61" t="str">
            <v>SI APLICA</v>
          </cell>
          <cell r="AF61" t="str">
            <v>SI APLICA</v>
          </cell>
        </row>
        <row r="62">
          <cell r="A62" t="str">
            <v>San Luis Potosí</v>
          </cell>
          <cell r="B62" t="str">
            <v>24</v>
          </cell>
          <cell r="C62" t="str">
            <v>SI APLICA</v>
          </cell>
          <cell r="D62" t="str">
            <v>SI APLICA</v>
          </cell>
          <cell r="E62" t="str">
            <v>SI APLICA</v>
          </cell>
          <cell r="F62" t="str">
            <v>SI APLICA</v>
          </cell>
          <cell r="G62" t="str">
            <v>NO APLICA</v>
          </cell>
          <cell r="H62" t="str">
            <v>SI APLICA</v>
          </cell>
          <cell r="I62" t="str">
            <v>NO APLICA</v>
          </cell>
          <cell r="J62" t="str">
            <v>NO APLICA</v>
          </cell>
          <cell r="K62" t="str">
            <v>SI APLICA</v>
          </cell>
          <cell r="L62" t="str">
            <v>SI APLICA</v>
          </cell>
          <cell r="M62" t="str">
            <v>SI APLICA</v>
          </cell>
          <cell r="N62" t="str">
            <v>SI APLICA</v>
          </cell>
          <cell r="O62" t="str">
            <v>SI APLICA</v>
          </cell>
          <cell r="P62" t="str">
            <v>SI APLICA</v>
          </cell>
          <cell r="Q62" t="str">
            <v>SI APLICA</v>
          </cell>
          <cell r="R62" t="str">
            <v>SI APLICA</v>
          </cell>
          <cell r="S62" t="str">
            <v>SI APLICA</v>
          </cell>
          <cell r="T62" t="str">
            <v>SI APLICA</v>
          </cell>
          <cell r="U62" t="str">
            <v>SI APLICA</v>
          </cell>
          <cell r="V62" t="str">
            <v>NO APLICA</v>
          </cell>
          <cell r="W62" t="str">
            <v>SI APLICA</v>
          </cell>
          <cell r="X62" t="str">
            <v>NO APLICA</v>
          </cell>
          <cell r="Y62" t="str">
            <v>NO APLICA</v>
          </cell>
          <cell r="Z62" t="str">
            <v>SI APLICA</v>
          </cell>
          <cell r="AA62" t="str">
            <v>SI APLICA</v>
          </cell>
          <cell r="AB62" t="str">
            <v>SI APLICA</v>
          </cell>
          <cell r="AC62" t="str">
            <v>NO APLICA</v>
          </cell>
          <cell r="AD62" t="str">
            <v>NO APLICA</v>
          </cell>
          <cell r="AE62" t="str">
            <v>NO APLICA</v>
          </cell>
          <cell r="AF62" t="str">
            <v>SI APLICA</v>
          </cell>
        </row>
        <row r="63">
          <cell r="A63" t="str">
            <v>Sinaloa</v>
          </cell>
          <cell r="B63" t="str">
            <v>25</v>
          </cell>
          <cell r="C63" t="str">
            <v>SI APLICA</v>
          </cell>
          <cell r="D63" t="str">
            <v>SI APLICA</v>
          </cell>
          <cell r="E63" t="str">
            <v>SI APLICA</v>
          </cell>
          <cell r="F63" t="str">
            <v>SI APLICA</v>
          </cell>
          <cell r="G63" t="str">
            <v>SI APLICA</v>
          </cell>
          <cell r="H63" t="str">
            <v>SI APLICA</v>
          </cell>
          <cell r="I63" t="str">
            <v>SI APLICA</v>
          </cell>
          <cell r="J63" t="str">
            <v>SI APLICA</v>
          </cell>
          <cell r="K63" t="str">
            <v>NO APLICA</v>
          </cell>
          <cell r="L63" t="str">
            <v>SI APLICA</v>
          </cell>
          <cell r="M63" t="str">
            <v>SI APLICA</v>
          </cell>
          <cell r="N63" t="str">
            <v>SI APLICA</v>
          </cell>
          <cell r="O63" t="str">
            <v>SI APLICA</v>
          </cell>
          <cell r="P63" t="str">
            <v>NO APLICA</v>
          </cell>
          <cell r="Q63" t="str">
            <v>SI APLICA</v>
          </cell>
          <cell r="R63" t="str">
            <v>SI APLICA</v>
          </cell>
          <cell r="S63" t="str">
            <v>NO APLICA</v>
          </cell>
          <cell r="T63" t="str">
            <v>SI APLICA</v>
          </cell>
          <cell r="U63" t="str">
            <v>SI APLICA</v>
          </cell>
          <cell r="V63" t="str">
            <v>NO APLICA</v>
          </cell>
          <cell r="W63" t="str">
            <v>SI APLICA</v>
          </cell>
          <cell r="X63" t="str">
            <v>NO APLICA</v>
          </cell>
          <cell r="Y63" t="str">
            <v>SI APLICA</v>
          </cell>
          <cell r="Z63" t="str">
            <v>SI APLICA</v>
          </cell>
          <cell r="AA63" t="str">
            <v>NO APLICA</v>
          </cell>
          <cell r="AB63" t="str">
            <v>SI APLICA</v>
          </cell>
          <cell r="AC63" t="str">
            <v>SI APLICA</v>
          </cell>
          <cell r="AD63" t="str">
            <v>SI APLICA</v>
          </cell>
          <cell r="AE63" t="str">
            <v>NO APLICA</v>
          </cell>
          <cell r="AF63" t="str">
            <v>NO APLICA</v>
          </cell>
        </row>
        <row r="64">
          <cell r="A64" t="str">
            <v>Sonora</v>
          </cell>
          <cell r="B64" t="str">
            <v>26</v>
          </cell>
          <cell r="C64" t="str">
            <v>SI APLICA</v>
          </cell>
          <cell r="D64" t="str">
            <v>SI APLICA</v>
          </cell>
          <cell r="E64" t="str">
            <v>SI APLICA</v>
          </cell>
          <cell r="F64" t="str">
            <v>SI APLICA</v>
          </cell>
          <cell r="G64" t="str">
            <v>SI APLICA</v>
          </cell>
          <cell r="H64" t="str">
            <v>SI APLICA</v>
          </cell>
          <cell r="I64" t="str">
            <v>SI APLICA</v>
          </cell>
          <cell r="J64" t="str">
            <v>SI APLICA</v>
          </cell>
          <cell r="K64" t="str">
            <v>SI APLICA</v>
          </cell>
          <cell r="L64" t="str">
            <v>SI APLICA</v>
          </cell>
          <cell r="M64" t="str">
            <v>SI APLICA</v>
          </cell>
          <cell r="N64" t="str">
            <v>SI APLICA</v>
          </cell>
          <cell r="O64" t="str">
            <v>SI APLICA</v>
          </cell>
          <cell r="P64" t="str">
            <v>NO APLICA</v>
          </cell>
          <cell r="Q64" t="str">
            <v>SI APLICA</v>
          </cell>
          <cell r="R64" t="str">
            <v>SI APLICA</v>
          </cell>
          <cell r="S64" t="str">
            <v>SI APLICA</v>
          </cell>
          <cell r="T64" t="str">
            <v>SI APLICA</v>
          </cell>
          <cell r="U64" t="str">
            <v>SI APLICA</v>
          </cell>
          <cell r="V64" t="str">
            <v>NO APLICA</v>
          </cell>
          <cell r="W64" t="str">
            <v>SI APLICA</v>
          </cell>
          <cell r="X64" t="str">
            <v>NO APLICA</v>
          </cell>
          <cell r="Y64" t="str">
            <v>NO APLICA</v>
          </cell>
          <cell r="Z64" t="str">
            <v>SI APLICA</v>
          </cell>
          <cell r="AA64" t="str">
            <v>NO APLICA</v>
          </cell>
          <cell r="AB64" t="str">
            <v>SI APLICA</v>
          </cell>
          <cell r="AC64" t="str">
            <v>NO APLICA</v>
          </cell>
          <cell r="AD64" t="str">
            <v>OTRA INSTIT</v>
          </cell>
          <cell r="AE64" t="str">
            <v>NO APLICA</v>
          </cell>
          <cell r="AF64" t="str">
            <v>SI APLICA</v>
          </cell>
        </row>
        <row r="65">
          <cell r="A65" t="str">
            <v>Tabasco</v>
          </cell>
          <cell r="B65" t="str">
            <v>27</v>
          </cell>
          <cell r="C65" t="str">
            <v>SI APLICA</v>
          </cell>
          <cell r="D65" t="str">
            <v>SI APLICA</v>
          </cell>
          <cell r="E65" t="str">
            <v>SI APLICA</v>
          </cell>
          <cell r="F65" t="str">
            <v>SI APLICA</v>
          </cell>
          <cell r="G65" t="str">
            <v>SI APLICA</v>
          </cell>
          <cell r="H65" t="str">
            <v>SI APLICA</v>
          </cell>
          <cell r="I65" t="str">
            <v>SI APLICA</v>
          </cell>
          <cell r="J65" t="str">
            <v>SI APLICA</v>
          </cell>
          <cell r="K65" t="str">
            <v>SI APLICA</v>
          </cell>
          <cell r="L65" t="str">
            <v>SI APLICA</v>
          </cell>
          <cell r="M65" t="str">
            <v>SI APLICA</v>
          </cell>
          <cell r="N65" t="str">
            <v>NO APLICA</v>
          </cell>
          <cell r="O65" t="str">
            <v>SI APLICA</v>
          </cell>
          <cell r="P65" t="str">
            <v>SI APLICA</v>
          </cell>
          <cell r="Q65" t="str">
            <v>SI APLICA</v>
          </cell>
          <cell r="R65" t="str">
            <v>SI APLICA</v>
          </cell>
          <cell r="S65" t="str">
            <v>SI APLICA</v>
          </cell>
          <cell r="T65" t="str">
            <v>SI APLICA</v>
          </cell>
          <cell r="U65" t="str">
            <v>SI APLICA</v>
          </cell>
          <cell r="V65" t="str">
            <v>NO APLICA</v>
          </cell>
          <cell r="W65" t="str">
            <v>SI APLICA</v>
          </cell>
          <cell r="X65" t="str">
            <v>NO APLICA</v>
          </cell>
          <cell r="Y65" t="str">
            <v>NO APLICA</v>
          </cell>
          <cell r="Z65" t="str">
            <v>SI APLICA</v>
          </cell>
          <cell r="AA65" t="str">
            <v>NO APLICA</v>
          </cell>
          <cell r="AB65" t="str">
            <v>SI APLICA</v>
          </cell>
          <cell r="AC65" t="str">
            <v>SI APLICA</v>
          </cell>
          <cell r="AD65" t="str">
            <v>NO APLICA</v>
          </cell>
          <cell r="AE65" t="str">
            <v>SI APLICA</v>
          </cell>
          <cell r="AF65">
            <v>0</v>
          </cell>
        </row>
        <row r="66">
          <cell r="A66" t="str">
            <v>Tamaulipas</v>
          </cell>
          <cell r="B66" t="str">
            <v>28</v>
          </cell>
          <cell r="C66" t="str">
            <v>SI APLICA</v>
          </cell>
          <cell r="D66" t="str">
            <v>SI APLICA</v>
          </cell>
          <cell r="E66" t="str">
            <v>SI APLICA</v>
          </cell>
          <cell r="F66" t="str">
            <v>SI APLICA</v>
          </cell>
          <cell r="G66" t="str">
            <v>SI APLICA</v>
          </cell>
          <cell r="H66" t="str">
            <v>SI APLICA</v>
          </cell>
          <cell r="I66" t="str">
            <v>SI APLICA</v>
          </cell>
          <cell r="J66" t="str">
            <v>SI APLICA</v>
          </cell>
          <cell r="K66">
            <v>0</v>
          </cell>
          <cell r="L66" t="str">
            <v>SI APLICA</v>
          </cell>
          <cell r="M66" t="str">
            <v>SI APLICA</v>
          </cell>
          <cell r="N66" t="str">
            <v>SI APLICA</v>
          </cell>
          <cell r="O66" t="str">
            <v>SI APLICA</v>
          </cell>
          <cell r="P66">
            <v>0</v>
          </cell>
          <cell r="Q66" t="str">
            <v>SI APLICA</v>
          </cell>
          <cell r="R66" t="str">
            <v>SI APLICA</v>
          </cell>
          <cell r="S66" t="str">
            <v>SI APLICA</v>
          </cell>
          <cell r="T66" t="str">
            <v>SI APLICA</v>
          </cell>
          <cell r="U66" t="str">
            <v>SI APLICA</v>
          </cell>
          <cell r="V66" t="str">
            <v>SI APLICA</v>
          </cell>
          <cell r="W66" t="str">
            <v>SI APLICA</v>
          </cell>
          <cell r="X66">
            <v>0</v>
          </cell>
          <cell r="Y66">
            <v>0</v>
          </cell>
          <cell r="Z66" t="str">
            <v>SI APLICA</v>
          </cell>
          <cell r="AA66" t="str">
            <v>SI APLICA</v>
          </cell>
          <cell r="AB66" t="str">
            <v>SI APLICA</v>
          </cell>
          <cell r="AC66">
            <v>0</v>
          </cell>
          <cell r="AD66">
            <v>0</v>
          </cell>
          <cell r="AE66" t="str">
            <v>SI APLICA</v>
          </cell>
          <cell r="AF66" t="str">
            <v>SI APLICA</v>
          </cell>
        </row>
        <row r="67">
          <cell r="A67" t="str">
            <v>Tlaxcala</v>
          </cell>
          <cell r="B67" t="str">
            <v>29</v>
          </cell>
          <cell r="C67" t="str">
            <v>SI APLICA</v>
          </cell>
          <cell r="D67" t="str">
            <v>SI APLICA</v>
          </cell>
          <cell r="E67" t="str">
            <v>SI APLICA</v>
          </cell>
          <cell r="F67" t="str">
            <v>SI APLICA</v>
          </cell>
          <cell r="G67" t="str">
            <v>SI APLICA</v>
          </cell>
          <cell r="H67" t="str">
            <v>SI APLICA</v>
          </cell>
          <cell r="I67" t="str">
            <v>NO APLICA</v>
          </cell>
          <cell r="J67" t="str">
            <v>NO APLICA</v>
          </cell>
          <cell r="K67" t="str">
            <v>SI APLICA</v>
          </cell>
          <cell r="L67" t="str">
            <v>SI APLICA</v>
          </cell>
          <cell r="M67" t="str">
            <v>NO APLICA</v>
          </cell>
          <cell r="N67" t="str">
            <v>SI APLICA</v>
          </cell>
          <cell r="O67" t="str">
            <v>SI APLICA</v>
          </cell>
          <cell r="P67" t="str">
            <v>SI APLICA</v>
          </cell>
          <cell r="Q67" t="str">
            <v>SI APLICA</v>
          </cell>
          <cell r="R67" t="str">
            <v>SI APLICA</v>
          </cell>
          <cell r="S67" t="str">
            <v>SI APLICA</v>
          </cell>
          <cell r="T67" t="str">
            <v>OTRA INSTIT</v>
          </cell>
          <cell r="U67" t="str">
            <v>SI APLICA</v>
          </cell>
          <cell r="V67" t="str">
            <v>SI APLICA</v>
          </cell>
          <cell r="W67" t="str">
            <v>SI APLICA</v>
          </cell>
          <cell r="X67" t="str">
            <v>NO APLICA</v>
          </cell>
          <cell r="Y67" t="str">
            <v>NO APLICA</v>
          </cell>
          <cell r="Z67" t="str">
            <v>SI APLICA</v>
          </cell>
          <cell r="AA67" t="str">
            <v>SI APLICA</v>
          </cell>
          <cell r="AB67" t="str">
            <v>SI APLICA</v>
          </cell>
          <cell r="AC67" t="str">
            <v>SI APLICA</v>
          </cell>
          <cell r="AD67" t="str">
            <v>NO APLICA</v>
          </cell>
          <cell r="AE67" t="str">
            <v>NO APLICA</v>
          </cell>
          <cell r="AF67">
            <v>0</v>
          </cell>
        </row>
        <row r="68">
          <cell r="A68" t="str">
            <v>Veracruz de Ignacio de la Llave</v>
          </cell>
          <cell r="B68" t="str">
            <v>30</v>
          </cell>
          <cell r="C68" t="str">
            <v>SI APLICA</v>
          </cell>
          <cell r="D68" t="str">
            <v>SI APLICA</v>
          </cell>
          <cell r="E68" t="str">
            <v>SI APLICA</v>
          </cell>
          <cell r="F68" t="str">
            <v>SI APLICA</v>
          </cell>
          <cell r="G68" t="str">
            <v>SI APLICA</v>
          </cell>
          <cell r="H68" t="str">
            <v>SI APLICA</v>
          </cell>
          <cell r="I68" t="str">
            <v>SI APLICA</v>
          </cell>
          <cell r="J68" t="str">
            <v>SI APLICA</v>
          </cell>
          <cell r="K68" t="str">
            <v>SI APLICA</v>
          </cell>
          <cell r="L68" t="str">
            <v>SI APLICA</v>
          </cell>
          <cell r="M68" t="str">
            <v>SI APLICA</v>
          </cell>
          <cell r="N68" t="str">
            <v>SI APLICA</v>
          </cell>
          <cell r="O68" t="str">
            <v>SI APLICA</v>
          </cell>
          <cell r="P68" t="str">
            <v>SI APLICA</v>
          </cell>
          <cell r="Q68" t="str">
            <v>SI APLICA</v>
          </cell>
          <cell r="R68" t="str">
            <v>SI APLICA</v>
          </cell>
          <cell r="S68" t="str">
            <v>SI APLICA</v>
          </cell>
          <cell r="T68" t="str">
            <v>SI APLICA</v>
          </cell>
          <cell r="U68" t="str">
            <v>SI APLICA</v>
          </cell>
          <cell r="V68" t="str">
            <v>SI APLICA</v>
          </cell>
          <cell r="W68" t="str">
            <v>SI APLICA</v>
          </cell>
          <cell r="X68">
            <v>0</v>
          </cell>
          <cell r="Y68">
            <v>0</v>
          </cell>
          <cell r="Z68" t="str">
            <v>SI APLICA</v>
          </cell>
          <cell r="AA68">
            <v>0</v>
          </cell>
          <cell r="AB68" t="str">
            <v>SI APLICA</v>
          </cell>
          <cell r="AC68">
            <v>0</v>
          </cell>
          <cell r="AD68">
            <v>0</v>
          </cell>
          <cell r="AE68" t="str">
            <v>SI APLICA</v>
          </cell>
          <cell r="AF68" t="str">
            <v>SI APLICA</v>
          </cell>
        </row>
        <row r="69">
          <cell r="A69" t="str">
            <v>Yucatán</v>
          </cell>
          <cell r="C69" t="str">
            <v>ND</v>
          </cell>
          <cell r="D69" t="str">
            <v>ND</v>
          </cell>
          <cell r="E69" t="str">
            <v>ND</v>
          </cell>
          <cell r="F69" t="str">
            <v>ND</v>
          </cell>
          <cell r="G69" t="str">
            <v>ND</v>
          </cell>
          <cell r="H69" t="str">
            <v>ND</v>
          </cell>
          <cell r="I69" t="str">
            <v>ND</v>
          </cell>
          <cell r="J69" t="str">
            <v>ND</v>
          </cell>
          <cell r="K69" t="str">
            <v>ND</v>
          </cell>
          <cell r="L69" t="str">
            <v>ND</v>
          </cell>
          <cell r="M69" t="str">
            <v>ND</v>
          </cell>
          <cell r="N69" t="str">
            <v>ND</v>
          </cell>
          <cell r="O69" t="str">
            <v>ND</v>
          </cell>
          <cell r="P69" t="str">
            <v>ND</v>
          </cell>
          <cell r="Q69" t="str">
            <v>ND</v>
          </cell>
          <cell r="R69" t="str">
            <v>ND</v>
          </cell>
          <cell r="S69" t="str">
            <v>ND</v>
          </cell>
          <cell r="T69" t="str">
            <v>ND</v>
          </cell>
          <cell r="U69" t="str">
            <v>ND</v>
          </cell>
          <cell r="V69" t="str">
            <v>ND</v>
          </cell>
          <cell r="W69" t="str">
            <v>ND</v>
          </cell>
          <cell r="X69" t="str">
            <v>ND</v>
          </cell>
          <cell r="Y69" t="str">
            <v>ND</v>
          </cell>
          <cell r="Z69" t="str">
            <v>ND</v>
          </cell>
          <cell r="AA69" t="str">
            <v>ND</v>
          </cell>
          <cell r="AB69" t="str">
            <v>ND</v>
          </cell>
          <cell r="AC69" t="str">
            <v>ND</v>
          </cell>
          <cell r="AD69" t="str">
            <v>ND</v>
          </cell>
          <cell r="AE69" t="str">
            <v>ND</v>
          </cell>
          <cell r="AF69" t="str">
            <v>ND</v>
          </cell>
        </row>
        <row r="70">
          <cell r="A70" t="str">
            <v>Zacatecas</v>
          </cell>
          <cell r="B70" t="str">
            <v>32</v>
          </cell>
          <cell r="C70" t="str">
            <v>SI APLICA</v>
          </cell>
          <cell r="D70" t="str">
            <v>SI APLICA</v>
          </cell>
          <cell r="E70" t="str">
            <v>SI APLICA</v>
          </cell>
          <cell r="F70" t="str">
            <v>SI APLICA</v>
          </cell>
          <cell r="G70" t="str">
            <v>NO APLICA</v>
          </cell>
          <cell r="H70" t="str">
            <v>NO APLICA</v>
          </cell>
          <cell r="I70" t="str">
            <v>SI APLICA</v>
          </cell>
          <cell r="J70" t="str">
            <v>SI APLICA</v>
          </cell>
          <cell r="K70" t="str">
            <v>SI APLICA</v>
          </cell>
          <cell r="L70" t="str">
            <v>SI APLICA</v>
          </cell>
          <cell r="M70" t="str">
            <v>SI APLICA</v>
          </cell>
          <cell r="N70" t="str">
            <v>NO APLICA</v>
          </cell>
          <cell r="O70" t="str">
            <v>SI APLICA</v>
          </cell>
          <cell r="P70" t="str">
            <v>NO APLICA</v>
          </cell>
          <cell r="Q70" t="str">
            <v>SI APLICA</v>
          </cell>
          <cell r="R70" t="str">
            <v>SI APLICA</v>
          </cell>
          <cell r="S70" t="str">
            <v>SI APLICA</v>
          </cell>
          <cell r="T70" t="str">
            <v>SI APLICA</v>
          </cell>
          <cell r="U70" t="str">
            <v>SI APLICA</v>
          </cell>
          <cell r="V70" t="str">
            <v>NO APLICA</v>
          </cell>
          <cell r="W70" t="str">
            <v>SI APLICA</v>
          </cell>
          <cell r="X70" t="str">
            <v>NO APLICA</v>
          </cell>
          <cell r="Y70" t="str">
            <v>SI APLICA</v>
          </cell>
          <cell r="Z70" t="str">
            <v>SI APLICA</v>
          </cell>
          <cell r="AA70" t="str">
            <v>SI APLICA</v>
          </cell>
          <cell r="AB70" t="str">
            <v>SI APLICA</v>
          </cell>
          <cell r="AC70" t="str">
            <v>SI APLICA</v>
          </cell>
          <cell r="AD70" t="str">
            <v>NO APLICA</v>
          </cell>
          <cell r="AE70" t="str">
            <v>SI APLICA</v>
          </cell>
          <cell r="AF70" t="str">
            <v>SI APLICA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3"/>
      <sheetName val="Edad desplegada_70"/>
    </sheetNames>
    <sheetDataSet>
      <sheetData sheetId="0"/>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ón"/>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_domes_1"/>
      <sheetName val="Hoja4"/>
      <sheetName val="Hoja3"/>
      <sheetName val="Hoja3 (2)"/>
      <sheetName val="extradomes"/>
      <sheetName val="dom_ extradom_3"/>
      <sheetName val="sin exp"/>
      <sheetName val="desempleo"/>
      <sheetName val="Hoja1"/>
      <sheetName val="fem_segre"/>
      <sheetName val="Rama_a_70"/>
      <sheetName val="Rama_a_70 (2)"/>
      <sheetName val="fem_rama"/>
      <sheetName val="SEGREG_XRAM"/>
      <sheetName val="SEGREG_XRAM (2)"/>
      <sheetName val="SEGRG_XPOSIC"/>
      <sheetName val="SEGRG_XPOSIC (2)"/>
      <sheetName val="Gop_Ene"/>
      <sheetName val="op_70"/>
      <sheetName val="Posición_70"/>
      <sheetName val="Posición_70_2"/>
      <sheetName val="mer_seg_sxo"/>
      <sheetName val="TASA IF"/>
      <sheetName val="C 5.1.1"/>
      <sheetName val="C 5.2"/>
      <sheetName val="C 5.3"/>
      <sheetName val="C 5.3.1"/>
      <sheetName val="C 5.3.2"/>
      <sheetName val="dur_jorn"/>
      <sheetName val="dur_jorn_1"/>
      <sheetName val="dur_jorn_2"/>
      <sheetName val="dur_jorn_3"/>
      <sheetName val="Prom_h"/>
      <sheetName val="Ni_ing_pres"/>
      <sheetName val="Ni_ing_pres (2)"/>
      <sheetName val="Ing_pro"/>
      <sheetName val="Indice"/>
      <sheetName val="Indice_2"/>
      <sheetName val="Hoja6"/>
      <sheetName val="Hoja5"/>
      <sheetName val="ctre"/>
      <sheetName val="ctres"/>
      <sheetName val="Hoja2"/>
      <sheetName val="Hoja2 (2)"/>
      <sheetName val="ENE-167"/>
      <sheetName val="Pea_70"/>
      <sheetName val="Edad desplegada_70"/>
      <sheetName val="3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to (J)"/>
      <sheetName val="región"/>
    </sheetNames>
    <sheetDataSet>
      <sheetData sheetId="0">
        <row r="35">
          <cell r="K35">
            <v>21539</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to (J)"/>
      <sheetName val="Edad desplegada_70"/>
    </sheetNames>
    <sheetDataSet>
      <sheetData sheetId="0">
        <row r="35">
          <cell r="K35">
            <v>21539</v>
          </cell>
        </row>
      </sheetData>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_5"/>
      <sheetName val="MHM01"/>
      <sheetName val="MHM02"/>
      <sheetName val="MHM02 (3)"/>
      <sheetName val="MHM04"/>
      <sheetName val="MHM05 (2)"/>
      <sheetName val="MHM06"/>
      <sheetName val="MHM05 (3)"/>
      <sheetName val="Cua_4"/>
      <sheetName val="Cua_36"/>
      <sheetName val="Nac028(1)"/>
      <sheetName val="MHM07"/>
      <sheetName val="DATG19 (2)"/>
      <sheetName val="tpe_ins"/>
      <sheetName val="pea_hijos"/>
      <sheetName val="peafem"/>
      <sheetName val="tpe_edad"/>
      <sheetName val="tpe-esta"/>
      <sheetName val="MHM03"/>
      <sheetName val="DATG16"/>
      <sheetName val="DATG17"/>
      <sheetName val="DATG18"/>
      <sheetName val="rama2000"/>
      <sheetName val="Sheet1"/>
      <sheetName val="Sheet1 (3)"/>
      <sheetName val="MHM02 (2)"/>
      <sheetName val="MHM03 (2)"/>
      <sheetName val="MHM05"/>
      <sheetName val="DATG19"/>
      <sheetName val="MHM03 (3)"/>
      <sheetName val="MHM03 (4)"/>
      <sheetName val="¡¡¡MENSAJE!!!"/>
      <sheetName val="DATG01"/>
      <sheetName val="DATG01A"/>
      <sheetName val="DATG05"/>
      <sheetName val="DATG05A"/>
      <sheetName val="DATG06"/>
      <sheetName val="DATG06A"/>
      <sheetName val="DATG07"/>
      <sheetName val="DATG08"/>
      <sheetName val="DATG09"/>
      <sheetName val="DATG10"/>
      <sheetName val="DATG11"/>
      <sheetName val="DATG12"/>
      <sheetName val="DATG14"/>
      <sheetName val="Hoja1"/>
      <sheetName val="Delito (J)"/>
    </sheetNames>
    <sheetDataSet>
      <sheetData sheetId="0"/>
      <sheetData sheetId="1"/>
      <sheetData sheetId="2"/>
      <sheetData sheetId="3"/>
      <sheetData sheetId="4"/>
      <sheetData sheetId="5"/>
      <sheetData sheetId="6"/>
      <sheetData sheetId="7"/>
      <sheetData sheetId="8"/>
      <sheetData sheetId="9"/>
      <sheetData sheetId="10">
        <row r="13">
          <cell r="B13">
            <v>39069095</v>
          </cell>
          <cell r="C13">
            <v>26049654</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_domes_1"/>
      <sheetName val="Hoja4"/>
      <sheetName val="Hoja3"/>
      <sheetName val="Hoja3 (2)"/>
      <sheetName val="extradomes"/>
      <sheetName val="dom_ extradom_3"/>
      <sheetName val="sin exp"/>
      <sheetName val="desempleo"/>
      <sheetName val="Hoja1"/>
      <sheetName val="fem_segre"/>
      <sheetName val="Rama_a_70"/>
      <sheetName val="Rama_a_70 (2)"/>
      <sheetName val="fem_rama"/>
      <sheetName val="SEGREG_XRAM"/>
      <sheetName val="SEGREG_XRAM (2)"/>
      <sheetName val="SEGRG_XPOSIC"/>
      <sheetName val="SEGRG_XPOSIC (2)"/>
      <sheetName val="Gop_Ene"/>
      <sheetName val="op_70"/>
      <sheetName val="Posición_70"/>
      <sheetName val="Posición_70_2"/>
      <sheetName val="mer_seg_sxo"/>
      <sheetName val="TASA IF"/>
      <sheetName val="C 5.1.1"/>
      <sheetName val="C 5.2"/>
      <sheetName val="C 5.3"/>
      <sheetName val="C 5.3.1"/>
      <sheetName val="C 5.3.2"/>
      <sheetName val="dur_jorn"/>
      <sheetName val="dur_jorn_1"/>
      <sheetName val="dur_jorn_2"/>
      <sheetName val="dur_jorn_3"/>
      <sheetName val="Prom_h"/>
      <sheetName val="Ni_ing_pres"/>
      <sheetName val="Ni_ing_pres (2)"/>
      <sheetName val="Ing_pro"/>
      <sheetName val="Indice"/>
      <sheetName val="Indice_2"/>
      <sheetName val="Hoja6"/>
      <sheetName val="Hoja5"/>
      <sheetName val="ctre"/>
      <sheetName val="ctres"/>
      <sheetName val="Hoja2"/>
      <sheetName val="Hoja2 (2)"/>
      <sheetName val="ENE-167"/>
      <sheetName val="Pea_70"/>
      <sheetName val="Edad desplegada_70"/>
      <sheetName val="Delito (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_domes_1"/>
      <sheetName val="Hoja4"/>
      <sheetName val="Hoja3"/>
      <sheetName val="Hoja3 (2)"/>
      <sheetName val="extradomes"/>
      <sheetName val="dom_ extradom_3"/>
      <sheetName val="sin exp"/>
      <sheetName val="desempleo"/>
      <sheetName val="Hoja1"/>
      <sheetName val="fem_segre"/>
      <sheetName val="Rama_a_70"/>
      <sheetName val="Rama_a_70 (2)"/>
      <sheetName val="fem_rama"/>
      <sheetName val="SEGREG_XRAM"/>
      <sheetName val="SEGREG_XRAM (2)"/>
      <sheetName val="SEGRG_XPOSIC"/>
      <sheetName val="SEGRG_XPOSIC (2)"/>
      <sheetName val="Gop_Ene"/>
      <sheetName val="op_70"/>
      <sheetName val="Posición_70"/>
      <sheetName val="Posición_70_2"/>
      <sheetName val="mer_seg_sxo"/>
      <sheetName val="TASA IF"/>
      <sheetName val="C 5.1.1"/>
      <sheetName val="C 5.2"/>
      <sheetName val="C 5.3"/>
      <sheetName val="C 5.3.1"/>
      <sheetName val="C 5.3.2"/>
      <sheetName val="dur_jorn"/>
      <sheetName val="dur_jorn_1"/>
      <sheetName val="dur_jorn_2"/>
      <sheetName val="dur_jorn_3"/>
      <sheetName val="Prom_h"/>
      <sheetName val="Ni_ing_pres"/>
      <sheetName val="Ni_ing_pres (2)"/>
      <sheetName val="Ing_pro"/>
      <sheetName val="Indice"/>
      <sheetName val="Indice_2"/>
      <sheetName val="Hoja6"/>
      <sheetName val="Hoja5"/>
      <sheetName val="ctre"/>
      <sheetName val="ctres"/>
      <sheetName val="Hoja2"/>
      <sheetName val="Hoja2 (2)"/>
      <sheetName val="ENE-167"/>
      <sheetName val="Pea_70"/>
      <sheetName val="Edad desplegada_7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b_domes_1"/>
      <sheetName val="Hoja4"/>
      <sheetName val="Hoja3"/>
      <sheetName val="Hoja3 (2)"/>
      <sheetName val="extradomes"/>
      <sheetName val="dom_ extradom_3"/>
      <sheetName val="sin exp"/>
      <sheetName val="desempleo"/>
      <sheetName val="Hoja1"/>
      <sheetName val="fem_segre"/>
      <sheetName val="Rama_a_70"/>
      <sheetName val="Rama_a_70 (2)"/>
      <sheetName val="fem_rama"/>
      <sheetName val="SEGREG_XRAM"/>
      <sheetName val="SEGREG_XRAM (2)"/>
      <sheetName val="SEGRG_XPOSIC"/>
      <sheetName val="SEGRG_XPOSIC (2)"/>
      <sheetName val="Gop_Ene"/>
      <sheetName val="op_70"/>
      <sheetName val="Posición_70"/>
      <sheetName val="Posición_70_2"/>
      <sheetName val="mer_seg_sxo"/>
      <sheetName val="TASA IF"/>
      <sheetName val="C 5.1.1"/>
      <sheetName val="C 5.2"/>
      <sheetName val="C 5.3"/>
      <sheetName val="C 5.3.1"/>
      <sheetName val="C 5.3.2"/>
      <sheetName val="dur_jorn"/>
      <sheetName val="dur_jorn_1"/>
      <sheetName val="dur_jorn_2"/>
      <sheetName val="dur_jorn_3"/>
      <sheetName val="Prom_h"/>
      <sheetName val="Ni_ing_pres"/>
      <sheetName val="Ni_ing_pres (2)"/>
      <sheetName val="Ing_pro"/>
      <sheetName val="Indice"/>
      <sheetName val="Indice_2"/>
      <sheetName val="Hoja6"/>
      <sheetName val="Hoja5"/>
      <sheetName val="ctre"/>
      <sheetName val="ctres"/>
      <sheetName val="Hoja2"/>
      <sheetName val="Hoja2 (2)"/>
      <sheetName val="ENE-167"/>
      <sheetName val="Pea_70"/>
      <sheetName val="Edad desplegada_7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E-GOB 2010 BD PRELIM"/>
      <sheetName val="DIRECTORIO PEE-GOB"/>
      <sheetName val="VALID P01 VS ANEXO"/>
      <sheetName val="VALID P01 VS P02"/>
      <sheetName val="VALID P02 FUNCIONES"/>
      <sheetName val="VALID P05 VS P06"/>
      <sheetName val="VALID P07 VS P08"/>
      <sheetName val="VALID P10 VS P11"/>
      <sheetName val="VALID P12 VS P13"/>
      <sheetName val="VALID P13 VS FP"/>
      <sheetName val="VALID P14"/>
      <sheetName val="VALIDA P14 VS FP"/>
      <sheetName val="VALID P15 VS P16"/>
      <sheetName val="VALID P16 VS FP"/>
      <sheetName val="VALIDA P17 VS P18"/>
      <sheetName val="VALID P18 VS FP"/>
      <sheetName val="VALID P20 VS FP"/>
      <sheetName val="VALID P23 VS P24"/>
      <sheetName val="VALID P26 VS P27"/>
      <sheetName val="VALID P29 VS P30"/>
      <sheetName val="VALID P32 VS FP"/>
      <sheetName val="VALID FP VS FS"/>
      <sheetName val="PEE-GOB 2010 BD VALIDA"/>
    </sheetNames>
    <sheetDataSet>
      <sheetData sheetId="0"/>
      <sheetData sheetId="1"/>
      <sheetData sheetId="2"/>
      <sheetData sheetId="3"/>
      <sheetData sheetId="4"/>
      <sheetData sheetId="5"/>
      <sheetData sheetId="6"/>
      <sheetData sheetId="7"/>
      <sheetData sheetId="8"/>
      <sheetData sheetId="9">
        <row r="39">
          <cell r="A39" t="str">
            <v>Aguascalientes</v>
          </cell>
          <cell r="B39" t="str">
            <v>01</v>
          </cell>
          <cell r="C39" t="str">
            <v>SI APLICA</v>
          </cell>
          <cell r="D39" t="str">
            <v>SI APLICA</v>
          </cell>
          <cell r="E39" t="str">
            <v>SI APLICA</v>
          </cell>
          <cell r="F39" t="str">
            <v>SI APLICA</v>
          </cell>
          <cell r="G39" t="str">
            <v>SI APLICA</v>
          </cell>
          <cell r="H39" t="str">
            <v>SI APLICA</v>
          </cell>
          <cell r="I39" t="str">
            <v>SI APLICA</v>
          </cell>
          <cell r="J39" t="str">
            <v>SI APLICA</v>
          </cell>
          <cell r="K39" t="str">
            <v>SI APLICA</v>
          </cell>
          <cell r="L39" t="str">
            <v>SI APLICA</v>
          </cell>
          <cell r="M39" t="str">
            <v>SI APLICA</v>
          </cell>
          <cell r="N39" t="str">
            <v>SI APLICA</v>
          </cell>
          <cell r="O39" t="str">
            <v>SI APLICA</v>
          </cell>
          <cell r="P39">
            <v>0</v>
          </cell>
          <cell r="Q39" t="str">
            <v>SI APLICA</v>
          </cell>
          <cell r="R39" t="str">
            <v>SI APLICA</v>
          </cell>
          <cell r="S39" t="str">
            <v>SI APLICA</v>
          </cell>
          <cell r="T39" t="str">
            <v>SI APLICA</v>
          </cell>
          <cell r="U39" t="str">
            <v>SI APLICA</v>
          </cell>
          <cell r="V39">
            <v>0</v>
          </cell>
          <cell r="W39" t="str">
            <v>SI APLICA</v>
          </cell>
          <cell r="X39">
            <v>0</v>
          </cell>
          <cell r="Y39">
            <v>0</v>
          </cell>
          <cell r="Z39" t="str">
            <v>SI APLICA</v>
          </cell>
          <cell r="AA39" t="str">
            <v>SI APLICA</v>
          </cell>
          <cell r="AB39" t="str">
            <v>SI APLICA</v>
          </cell>
          <cell r="AC39">
            <v>0</v>
          </cell>
          <cell r="AD39">
            <v>0</v>
          </cell>
          <cell r="AE39">
            <v>0</v>
          </cell>
          <cell r="AF39" t="str">
            <v>SI APLICA</v>
          </cell>
        </row>
        <row r="40">
          <cell r="A40" t="str">
            <v>Baja California</v>
          </cell>
          <cell r="B40" t="str">
            <v>02</v>
          </cell>
          <cell r="C40" t="str">
            <v>SI APLICA</v>
          </cell>
          <cell r="D40" t="str">
            <v>SI APLICA</v>
          </cell>
          <cell r="E40" t="str">
            <v>SI APLICA</v>
          </cell>
          <cell r="F40" t="str">
            <v>SI APLICA</v>
          </cell>
          <cell r="G40" t="str">
            <v>SI APLICA</v>
          </cell>
          <cell r="H40" t="str">
            <v>SI APLICA</v>
          </cell>
          <cell r="I40" t="str">
            <v>SI APLICA</v>
          </cell>
          <cell r="J40">
            <v>0</v>
          </cell>
          <cell r="K40">
            <v>0</v>
          </cell>
          <cell r="L40" t="str">
            <v>SI APLICA</v>
          </cell>
          <cell r="M40" t="str">
            <v>SI APLICA</v>
          </cell>
          <cell r="N40" t="str">
            <v>SI APLICA</v>
          </cell>
          <cell r="O40" t="str">
            <v>SI APLICA</v>
          </cell>
          <cell r="P40" t="str">
            <v>SI APLICA</v>
          </cell>
          <cell r="Q40" t="str">
            <v>SI APLICA</v>
          </cell>
          <cell r="R40">
            <v>0</v>
          </cell>
          <cell r="S40" t="str">
            <v>SI APLICA</v>
          </cell>
          <cell r="T40" t="str">
            <v>SI APLICA</v>
          </cell>
          <cell r="U40" t="str">
            <v>SI APLICA</v>
          </cell>
          <cell r="V40">
            <v>0</v>
          </cell>
          <cell r="W40" t="str">
            <v>SI APLICA</v>
          </cell>
          <cell r="X40">
            <v>0</v>
          </cell>
          <cell r="Y40">
            <v>0</v>
          </cell>
          <cell r="Z40">
            <v>0</v>
          </cell>
          <cell r="AA40" t="str">
            <v>SI APLICA</v>
          </cell>
          <cell r="AB40" t="str">
            <v>SI APLICA</v>
          </cell>
          <cell r="AC40">
            <v>0</v>
          </cell>
          <cell r="AD40">
            <v>0</v>
          </cell>
          <cell r="AE40">
            <v>0</v>
          </cell>
          <cell r="AF40" t="str">
            <v>SI APLICA</v>
          </cell>
        </row>
        <row r="41">
          <cell r="A41" t="str">
            <v>Baja California Sur</v>
          </cell>
          <cell r="B41" t="str">
            <v>03</v>
          </cell>
          <cell r="C41" t="str">
            <v>SI APLICA</v>
          </cell>
          <cell r="D41" t="str">
            <v>SI APLICA</v>
          </cell>
          <cell r="E41" t="str">
            <v>SI APLICA</v>
          </cell>
          <cell r="F41" t="str">
            <v>SI APLICA</v>
          </cell>
          <cell r="G41">
            <v>0</v>
          </cell>
          <cell r="H41" t="str">
            <v>SI APLICA</v>
          </cell>
          <cell r="I41">
            <v>0</v>
          </cell>
          <cell r="J41" t="str">
            <v>SI APLICA</v>
          </cell>
          <cell r="K41" t="str">
            <v>SI APLICA</v>
          </cell>
          <cell r="L41" t="str">
            <v>SI APLICA</v>
          </cell>
          <cell r="M41">
            <v>0</v>
          </cell>
          <cell r="N41">
            <v>0</v>
          </cell>
          <cell r="O41" t="str">
            <v>SI APLICA</v>
          </cell>
          <cell r="P41">
            <v>0</v>
          </cell>
          <cell r="Q41" t="str">
            <v>SI APLICA</v>
          </cell>
          <cell r="R41" t="str">
            <v>SI APLICA</v>
          </cell>
          <cell r="S41">
            <v>0</v>
          </cell>
          <cell r="T41" t="str">
            <v>SI APLICA</v>
          </cell>
          <cell r="U41" t="str">
            <v>SI APLICA</v>
          </cell>
          <cell r="V41">
            <v>0</v>
          </cell>
          <cell r="W41" t="str">
            <v>SI APLICA</v>
          </cell>
          <cell r="X41">
            <v>0</v>
          </cell>
          <cell r="Y41">
            <v>0</v>
          </cell>
          <cell r="Z41" t="str">
            <v>SI APLICA</v>
          </cell>
          <cell r="AA41" t="str">
            <v>SI APLICA</v>
          </cell>
          <cell r="AB41" t="str">
            <v>SI APLICA</v>
          </cell>
          <cell r="AC41">
            <v>0</v>
          </cell>
          <cell r="AD41">
            <v>0</v>
          </cell>
          <cell r="AE41">
            <v>0</v>
          </cell>
          <cell r="AF41" t="str">
            <v>SI APLICA</v>
          </cell>
        </row>
        <row r="42">
          <cell r="A42" t="str">
            <v>Campeche</v>
          </cell>
          <cell r="B42" t="str">
            <v>04</v>
          </cell>
          <cell r="C42" t="str">
            <v>SI APLICA</v>
          </cell>
          <cell r="D42" t="str">
            <v>SI APLICA</v>
          </cell>
          <cell r="E42" t="str">
            <v>SI APLICA</v>
          </cell>
          <cell r="F42" t="str">
            <v>SI APLICA</v>
          </cell>
          <cell r="G42" t="str">
            <v>SI APLICA</v>
          </cell>
          <cell r="H42" t="str">
            <v>SI APLICA</v>
          </cell>
          <cell r="I42">
            <v>0</v>
          </cell>
          <cell r="J42" t="str">
            <v>SI APLICA</v>
          </cell>
          <cell r="K42">
            <v>0</v>
          </cell>
          <cell r="L42" t="str">
            <v>SI APLICA</v>
          </cell>
          <cell r="M42" t="str">
            <v>SI APLICA</v>
          </cell>
          <cell r="N42">
            <v>0</v>
          </cell>
          <cell r="O42" t="str">
            <v>SI APLICA</v>
          </cell>
          <cell r="P42">
            <v>0</v>
          </cell>
          <cell r="Q42" t="str">
            <v>SI APLICA</v>
          </cell>
          <cell r="R42" t="str">
            <v>SI APLICA</v>
          </cell>
          <cell r="S42" t="str">
            <v>SI APLICA</v>
          </cell>
          <cell r="T42" t="str">
            <v>SI APLICA</v>
          </cell>
          <cell r="U42" t="str">
            <v>SI APLICA</v>
          </cell>
          <cell r="V42" t="str">
            <v>SI APLICA</v>
          </cell>
          <cell r="W42" t="str">
            <v>SI APLICA</v>
          </cell>
          <cell r="X42">
            <v>0</v>
          </cell>
          <cell r="Y42">
            <v>0</v>
          </cell>
          <cell r="Z42" t="str">
            <v>SI APLICA</v>
          </cell>
          <cell r="AA42" t="str">
            <v>SI APLICA</v>
          </cell>
          <cell r="AB42" t="str">
            <v>SI APLICA</v>
          </cell>
          <cell r="AC42">
            <v>0</v>
          </cell>
          <cell r="AD42" t="str">
            <v>NO APLICA</v>
          </cell>
          <cell r="AE42" t="str">
            <v>SI APLICA</v>
          </cell>
          <cell r="AF42" t="str">
            <v>SI APLICA</v>
          </cell>
        </row>
        <row r="43">
          <cell r="A43" t="str">
            <v>Coahuila de Zaragoza</v>
          </cell>
          <cell r="B43" t="str">
            <v>05</v>
          </cell>
          <cell r="C43" t="str">
            <v>SI APLICA</v>
          </cell>
          <cell r="D43" t="str">
            <v>SI APLICA</v>
          </cell>
          <cell r="E43" t="str">
            <v>SI APLICA</v>
          </cell>
          <cell r="F43" t="str">
            <v>SI APLICA</v>
          </cell>
          <cell r="G43" t="str">
            <v>NO APLICA</v>
          </cell>
          <cell r="H43" t="str">
            <v>SI APLICA</v>
          </cell>
          <cell r="I43" t="str">
            <v>SI APLICA</v>
          </cell>
          <cell r="J43" t="str">
            <v>SI APLICA</v>
          </cell>
          <cell r="K43" t="str">
            <v>NO APLICA</v>
          </cell>
          <cell r="L43" t="str">
            <v>SI APLICA</v>
          </cell>
          <cell r="M43" t="str">
            <v>SI APLICA</v>
          </cell>
          <cell r="N43" t="str">
            <v>NO APLICA</v>
          </cell>
          <cell r="O43" t="str">
            <v>SI APLICA</v>
          </cell>
          <cell r="P43" t="str">
            <v>NO APLICA</v>
          </cell>
          <cell r="Q43" t="str">
            <v>SI APLICA</v>
          </cell>
          <cell r="R43" t="str">
            <v>NO APLICA</v>
          </cell>
          <cell r="S43" t="str">
            <v>SI APLICA</v>
          </cell>
          <cell r="T43" t="str">
            <v>NO APLICA</v>
          </cell>
          <cell r="U43" t="str">
            <v>SI APLICA</v>
          </cell>
          <cell r="V43" t="str">
            <v>NO APLICA</v>
          </cell>
          <cell r="W43" t="str">
            <v>NO APLICA</v>
          </cell>
          <cell r="X43" t="str">
            <v>NO APLICA</v>
          </cell>
          <cell r="Y43" t="str">
            <v>SI APLICA</v>
          </cell>
          <cell r="Z43" t="str">
            <v>NO APLICA</v>
          </cell>
          <cell r="AA43" t="str">
            <v>NO APLICA</v>
          </cell>
          <cell r="AB43" t="str">
            <v>NO APLICA</v>
          </cell>
          <cell r="AC43" t="str">
            <v>NO APLICA</v>
          </cell>
          <cell r="AD43" t="str">
            <v>NO APLICA</v>
          </cell>
          <cell r="AE43" t="str">
            <v>NO APLICA</v>
          </cell>
          <cell r="AF43" t="str">
            <v>SI APLICA</v>
          </cell>
        </row>
        <row r="44">
          <cell r="A44" t="str">
            <v>Colima</v>
          </cell>
          <cell r="B44" t="str">
            <v>06</v>
          </cell>
          <cell r="C44" t="str">
            <v>SI APLICA</v>
          </cell>
          <cell r="D44" t="str">
            <v>SI APLICA</v>
          </cell>
          <cell r="E44" t="str">
            <v>SI APLICA</v>
          </cell>
          <cell r="F44" t="str">
            <v>SI APLICA</v>
          </cell>
          <cell r="G44">
            <v>0</v>
          </cell>
          <cell r="H44" t="str">
            <v>SI APLICA</v>
          </cell>
          <cell r="I44" t="str">
            <v>SI APLICA</v>
          </cell>
          <cell r="J44" t="str">
            <v>SI APLICA</v>
          </cell>
          <cell r="K44" t="str">
            <v>SI APLICA</v>
          </cell>
          <cell r="L44" t="str">
            <v>SI APLICA</v>
          </cell>
          <cell r="M44" t="str">
            <v>SI APLICA</v>
          </cell>
          <cell r="N44" t="str">
            <v>SI APLICA</v>
          </cell>
          <cell r="O44" t="str">
            <v>SI APLICA</v>
          </cell>
          <cell r="P44">
            <v>0</v>
          </cell>
          <cell r="Q44" t="str">
            <v>SI APLICA</v>
          </cell>
          <cell r="R44" t="str">
            <v>SI APLICA</v>
          </cell>
          <cell r="S44">
            <v>0</v>
          </cell>
          <cell r="T44" t="str">
            <v>SI APLICA</v>
          </cell>
          <cell r="U44">
            <v>0</v>
          </cell>
          <cell r="V44">
            <v>0</v>
          </cell>
          <cell r="W44" t="str">
            <v>SI APLICA</v>
          </cell>
          <cell r="X44" t="str">
            <v>SI APLICA</v>
          </cell>
          <cell r="Y44">
            <v>0</v>
          </cell>
          <cell r="Z44" t="str">
            <v>SI APLICA</v>
          </cell>
          <cell r="AA44" t="str">
            <v>SI APLICA</v>
          </cell>
          <cell r="AB44">
            <v>0</v>
          </cell>
          <cell r="AC44" t="str">
            <v>SI APLICA</v>
          </cell>
          <cell r="AD44" t="str">
            <v>SI APLICA</v>
          </cell>
          <cell r="AE44">
            <v>0</v>
          </cell>
          <cell r="AF44" t="str">
            <v>SI APLICA</v>
          </cell>
        </row>
        <row r="45">
          <cell r="A45" t="str">
            <v>Chiapas</v>
          </cell>
          <cell r="B45" t="str">
            <v>07</v>
          </cell>
          <cell r="C45" t="str">
            <v>SI APLICA</v>
          </cell>
          <cell r="D45" t="str">
            <v>SI APLICA</v>
          </cell>
          <cell r="E45" t="str">
            <v>SI APLICA</v>
          </cell>
          <cell r="F45" t="str">
            <v>SI APLICA</v>
          </cell>
          <cell r="G45" t="str">
            <v>SI APLICA</v>
          </cell>
          <cell r="H45" t="str">
            <v>SI APLICA</v>
          </cell>
          <cell r="I45" t="str">
            <v>SI APLICA</v>
          </cell>
          <cell r="J45" t="str">
            <v>SI APLICA</v>
          </cell>
          <cell r="K45" t="str">
            <v>SI APLICA</v>
          </cell>
          <cell r="L45" t="str">
            <v>SI APLICA</v>
          </cell>
          <cell r="M45" t="str">
            <v>SI APLICA</v>
          </cell>
          <cell r="N45" t="str">
            <v>NO APLICA</v>
          </cell>
          <cell r="O45" t="str">
            <v>SI APLICA</v>
          </cell>
          <cell r="P45" t="str">
            <v>SI APLICA</v>
          </cell>
          <cell r="Q45" t="str">
            <v>SI APLICA</v>
          </cell>
          <cell r="R45" t="str">
            <v>SI APLICA</v>
          </cell>
          <cell r="S45" t="str">
            <v>SI APLICA</v>
          </cell>
          <cell r="T45" t="str">
            <v>SI APLICA</v>
          </cell>
          <cell r="U45" t="str">
            <v>SI APLICA</v>
          </cell>
          <cell r="V45" t="str">
            <v>SI APLICA</v>
          </cell>
          <cell r="W45" t="str">
            <v>NO APLICA</v>
          </cell>
          <cell r="X45" t="str">
            <v>SI APLICA</v>
          </cell>
          <cell r="Y45" t="str">
            <v>NO APLICA</v>
          </cell>
          <cell r="Z45" t="str">
            <v>SI APLICA</v>
          </cell>
          <cell r="AA45" t="str">
            <v>NO APLICA</v>
          </cell>
          <cell r="AB45" t="str">
            <v>SI APLICA</v>
          </cell>
          <cell r="AC45" t="str">
            <v>NO APLICA</v>
          </cell>
          <cell r="AD45" t="str">
            <v>SI APLICA</v>
          </cell>
          <cell r="AE45" t="str">
            <v>SI APLICA</v>
          </cell>
          <cell r="AF45" t="str">
            <v>SI APLICA</v>
          </cell>
        </row>
        <row r="46">
          <cell r="A46" t="str">
            <v>Chihuahua</v>
          </cell>
          <cell r="B46" t="str">
            <v>08</v>
          </cell>
          <cell r="C46" t="str">
            <v>SI APLICA</v>
          </cell>
          <cell r="D46" t="str">
            <v>SI APLICA</v>
          </cell>
          <cell r="E46" t="str">
            <v>SI APLICA</v>
          </cell>
          <cell r="F46" t="str">
            <v>SI APLICA</v>
          </cell>
          <cell r="G46">
            <v>0</v>
          </cell>
          <cell r="H46">
            <v>0</v>
          </cell>
          <cell r="I46">
            <v>0</v>
          </cell>
          <cell r="J46" t="str">
            <v>SI APLICA</v>
          </cell>
          <cell r="K46">
            <v>0</v>
          </cell>
          <cell r="L46" t="str">
            <v>SI APLICA</v>
          </cell>
          <cell r="M46" t="str">
            <v>SI APLICA</v>
          </cell>
          <cell r="N46" t="str">
            <v>SI APLICA</v>
          </cell>
          <cell r="O46" t="str">
            <v>SI APLICA</v>
          </cell>
          <cell r="P46">
            <v>0</v>
          </cell>
          <cell r="Q46" t="str">
            <v>SI APLICA</v>
          </cell>
          <cell r="R46" t="str">
            <v>SI APLICA</v>
          </cell>
          <cell r="S46">
            <v>0</v>
          </cell>
          <cell r="T46" t="str">
            <v>SI APLICA</v>
          </cell>
          <cell r="U46" t="str">
            <v>SI APLICA</v>
          </cell>
          <cell r="V46">
            <v>0</v>
          </cell>
          <cell r="W46" t="str">
            <v>SI APLICA</v>
          </cell>
          <cell r="X46">
            <v>0</v>
          </cell>
          <cell r="Y46">
            <v>0</v>
          </cell>
          <cell r="Z46" t="str">
            <v>SI APLICA</v>
          </cell>
          <cell r="AA46">
            <v>0</v>
          </cell>
          <cell r="AB46" t="str">
            <v>SI APLICA</v>
          </cell>
          <cell r="AC46" t="str">
            <v>SI APLICA</v>
          </cell>
          <cell r="AD46">
            <v>0</v>
          </cell>
          <cell r="AE46">
            <v>0</v>
          </cell>
          <cell r="AF46" t="str">
            <v>SI APLICA</v>
          </cell>
        </row>
        <row r="47">
          <cell r="A47" t="str">
            <v>Distrito Federal</v>
          </cell>
          <cell r="B47" t="str">
            <v>09</v>
          </cell>
          <cell r="C47" t="str">
            <v>SI APLICA</v>
          </cell>
          <cell r="D47" t="str">
            <v>SI APLICA</v>
          </cell>
          <cell r="E47" t="str">
            <v>SI APLICA</v>
          </cell>
          <cell r="F47" t="str">
            <v>SI APLICA</v>
          </cell>
          <cell r="G47" t="str">
            <v>NO APLICA</v>
          </cell>
          <cell r="H47" t="str">
            <v>SI APLICA</v>
          </cell>
          <cell r="I47" t="str">
            <v>SI APLICA</v>
          </cell>
          <cell r="J47" t="str">
            <v>SI APLICA</v>
          </cell>
          <cell r="K47" t="str">
            <v>SI APLICA</v>
          </cell>
          <cell r="L47" t="str">
            <v>SI APLICA</v>
          </cell>
          <cell r="M47" t="str">
            <v>SI APLICA</v>
          </cell>
          <cell r="N47" t="str">
            <v>SI APLICA</v>
          </cell>
          <cell r="O47" t="str">
            <v>SI APLICA</v>
          </cell>
          <cell r="P47" t="str">
            <v>SI APLICA</v>
          </cell>
          <cell r="Q47" t="str">
            <v>SI APLICA</v>
          </cell>
          <cell r="R47" t="str">
            <v>SI APLICA</v>
          </cell>
          <cell r="S47" t="str">
            <v>SI APLICA</v>
          </cell>
          <cell r="T47" t="str">
            <v>SI APLICA</v>
          </cell>
          <cell r="U47" t="str">
            <v>SI APLICA</v>
          </cell>
          <cell r="V47" t="str">
            <v>SI APLICA</v>
          </cell>
          <cell r="W47" t="str">
            <v>SI APLICA</v>
          </cell>
          <cell r="X47" t="str">
            <v>NO APLICA</v>
          </cell>
          <cell r="Y47" t="str">
            <v>SI APLICA</v>
          </cell>
          <cell r="Z47" t="str">
            <v>SI APLICA</v>
          </cell>
          <cell r="AA47" t="str">
            <v>SI APLICA</v>
          </cell>
          <cell r="AB47" t="str">
            <v>SI APLICA</v>
          </cell>
          <cell r="AC47" t="str">
            <v>NO APLICA</v>
          </cell>
          <cell r="AD47" t="str">
            <v>NO APLICA</v>
          </cell>
          <cell r="AE47" t="str">
            <v>SI APLICA</v>
          </cell>
          <cell r="AF47" t="str">
            <v>SI APLICA</v>
          </cell>
        </row>
        <row r="48">
          <cell r="A48" t="str">
            <v>Durango</v>
          </cell>
          <cell r="B48" t="str">
            <v>10</v>
          </cell>
          <cell r="C48" t="str">
            <v>SI APLICA</v>
          </cell>
          <cell r="D48" t="str">
            <v>SI APLICA</v>
          </cell>
          <cell r="E48" t="str">
            <v>SI APLICA</v>
          </cell>
          <cell r="F48" t="str">
            <v>SI APLICA</v>
          </cell>
          <cell r="G48" t="str">
            <v>SI APLICA</v>
          </cell>
          <cell r="H48" t="str">
            <v>SI APLICA</v>
          </cell>
          <cell r="I48" t="str">
            <v>SI APLICA</v>
          </cell>
          <cell r="J48" t="str">
            <v>SI APLICA</v>
          </cell>
          <cell r="K48" t="str">
            <v>NO APLICA</v>
          </cell>
          <cell r="L48" t="str">
            <v>SI APLICA</v>
          </cell>
          <cell r="M48" t="str">
            <v>SI APLICA</v>
          </cell>
          <cell r="N48" t="str">
            <v>SI APLICA</v>
          </cell>
          <cell r="O48" t="str">
            <v>SI APLICA</v>
          </cell>
          <cell r="P48" t="str">
            <v>SI APLICA</v>
          </cell>
          <cell r="Q48" t="str">
            <v>SI APLICA</v>
          </cell>
          <cell r="R48" t="str">
            <v>SI APLICA</v>
          </cell>
          <cell r="S48" t="str">
            <v>SI APLICA</v>
          </cell>
          <cell r="T48" t="str">
            <v>SI APLICA</v>
          </cell>
          <cell r="U48" t="str">
            <v>SI APLICA</v>
          </cell>
          <cell r="V48" t="str">
            <v>NO APLICA</v>
          </cell>
          <cell r="W48" t="str">
            <v>SI APLICA</v>
          </cell>
          <cell r="X48" t="str">
            <v>NO APLICA</v>
          </cell>
          <cell r="Y48" t="str">
            <v>NO APLICA</v>
          </cell>
          <cell r="Z48" t="str">
            <v>SI APLICA</v>
          </cell>
          <cell r="AA48" t="str">
            <v>NO APLICA</v>
          </cell>
          <cell r="AB48" t="str">
            <v>SI APLICA</v>
          </cell>
          <cell r="AC48" t="str">
            <v>NO APLICA</v>
          </cell>
          <cell r="AD48" t="str">
            <v>NO APLICA</v>
          </cell>
          <cell r="AE48" t="str">
            <v>NO APLICA</v>
          </cell>
          <cell r="AF48" t="str">
            <v>NO APLICA</v>
          </cell>
        </row>
        <row r="49">
          <cell r="A49" t="str">
            <v>Guanajuato</v>
          </cell>
          <cell r="C49" t="str">
            <v>ND</v>
          </cell>
          <cell r="D49" t="str">
            <v>ND</v>
          </cell>
          <cell r="E49" t="str">
            <v>ND</v>
          </cell>
          <cell r="F49" t="str">
            <v>ND</v>
          </cell>
          <cell r="G49" t="str">
            <v>ND</v>
          </cell>
          <cell r="H49" t="str">
            <v>ND</v>
          </cell>
          <cell r="I49" t="str">
            <v>ND</v>
          </cell>
          <cell r="J49" t="str">
            <v>ND</v>
          </cell>
          <cell r="K49" t="str">
            <v>ND</v>
          </cell>
          <cell r="L49" t="str">
            <v>ND</v>
          </cell>
          <cell r="M49" t="str">
            <v>ND</v>
          </cell>
          <cell r="N49" t="str">
            <v>ND</v>
          </cell>
          <cell r="O49" t="str">
            <v>ND</v>
          </cell>
          <cell r="P49" t="str">
            <v>ND</v>
          </cell>
          <cell r="Q49" t="str">
            <v>ND</v>
          </cell>
          <cell r="R49" t="str">
            <v>ND</v>
          </cell>
          <cell r="S49" t="str">
            <v>ND</v>
          </cell>
          <cell r="T49" t="str">
            <v>ND</v>
          </cell>
          <cell r="U49" t="str">
            <v>ND</v>
          </cell>
          <cell r="V49" t="str">
            <v>ND</v>
          </cell>
          <cell r="W49" t="str">
            <v>ND</v>
          </cell>
          <cell r="X49" t="str">
            <v>ND</v>
          </cell>
          <cell r="Y49" t="str">
            <v>ND</v>
          </cell>
          <cell r="Z49" t="str">
            <v>ND</v>
          </cell>
          <cell r="AA49" t="str">
            <v>ND</v>
          </cell>
          <cell r="AB49" t="str">
            <v>ND</v>
          </cell>
          <cell r="AC49" t="str">
            <v>ND</v>
          </cell>
          <cell r="AD49" t="str">
            <v>ND</v>
          </cell>
          <cell r="AE49" t="str">
            <v>ND</v>
          </cell>
          <cell r="AF49" t="str">
            <v>ND</v>
          </cell>
        </row>
        <row r="50">
          <cell r="A50" t="str">
            <v>Guerrero</v>
          </cell>
          <cell r="B50" t="str">
            <v>12</v>
          </cell>
          <cell r="C50" t="str">
            <v>SI APLICA</v>
          </cell>
          <cell r="D50" t="str">
            <v>SI APLICA</v>
          </cell>
          <cell r="E50" t="str">
            <v>SI APLICA</v>
          </cell>
          <cell r="F50" t="str">
            <v>SI APLICA</v>
          </cell>
          <cell r="G50" t="str">
            <v>SI APLICA</v>
          </cell>
          <cell r="H50" t="str">
            <v>SI APLICA</v>
          </cell>
          <cell r="I50" t="str">
            <v>SI APLICA</v>
          </cell>
          <cell r="J50" t="str">
            <v>SI APLICA</v>
          </cell>
          <cell r="K50" t="str">
            <v>NO APLICA</v>
          </cell>
          <cell r="L50" t="str">
            <v>SI APLICA</v>
          </cell>
          <cell r="M50" t="str">
            <v>SI APLICA</v>
          </cell>
          <cell r="N50" t="str">
            <v>SI APLICA</v>
          </cell>
          <cell r="O50" t="str">
            <v>SI APLICA</v>
          </cell>
          <cell r="P50" t="str">
            <v>NO APLICA</v>
          </cell>
          <cell r="Q50" t="str">
            <v>SI APLICA</v>
          </cell>
          <cell r="R50" t="str">
            <v>SI APLICA</v>
          </cell>
          <cell r="S50" t="str">
            <v>SI APLICA</v>
          </cell>
          <cell r="T50" t="str">
            <v>SI APLICA</v>
          </cell>
          <cell r="U50" t="str">
            <v>SI APLICA</v>
          </cell>
          <cell r="V50" t="str">
            <v>NO APLICA</v>
          </cell>
          <cell r="W50" t="str">
            <v>SI APLICA</v>
          </cell>
          <cell r="X50" t="str">
            <v>NO APLICA</v>
          </cell>
          <cell r="Y50" t="str">
            <v>NO APLICA</v>
          </cell>
          <cell r="Z50" t="str">
            <v>SI APLICA</v>
          </cell>
          <cell r="AA50">
            <v>0</v>
          </cell>
          <cell r="AB50" t="str">
            <v>SI APLICA</v>
          </cell>
          <cell r="AC50" t="str">
            <v>NO APLICA</v>
          </cell>
          <cell r="AD50" t="str">
            <v>SI APLICA</v>
          </cell>
          <cell r="AE50" t="str">
            <v>SI APLICA</v>
          </cell>
          <cell r="AF50" t="str">
            <v>SI APLICA</v>
          </cell>
        </row>
        <row r="51">
          <cell r="A51" t="str">
            <v>Hidalgo</v>
          </cell>
          <cell r="B51" t="str">
            <v>13</v>
          </cell>
          <cell r="C51" t="str">
            <v>SI APLICA</v>
          </cell>
          <cell r="D51" t="str">
            <v>SI APLICA</v>
          </cell>
          <cell r="E51" t="str">
            <v>SI APLICA</v>
          </cell>
          <cell r="F51" t="str">
            <v>SI APLICA</v>
          </cell>
          <cell r="G51" t="str">
            <v>SI APLICA</v>
          </cell>
          <cell r="H51" t="str">
            <v>SI APLICA</v>
          </cell>
          <cell r="I51">
            <v>0</v>
          </cell>
          <cell r="J51" t="str">
            <v>SI APLICA</v>
          </cell>
          <cell r="K51">
            <v>0</v>
          </cell>
          <cell r="L51" t="str">
            <v>SI APLICA</v>
          </cell>
          <cell r="M51" t="str">
            <v>SI APLICA</v>
          </cell>
          <cell r="N51">
            <v>0</v>
          </cell>
          <cell r="O51" t="str">
            <v>SI APLICA</v>
          </cell>
          <cell r="P51" t="str">
            <v>SI APLICA</v>
          </cell>
          <cell r="Q51" t="str">
            <v>SI APLICA</v>
          </cell>
          <cell r="R51">
            <v>0</v>
          </cell>
          <cell r="S51">
            <v>0</v>
          </cell>
          <cell r="T51">
            <v>0</v>
          </cell>
          <cell r="U51" t="str">
            <v>SI APLICA</v>
          </cell>
          <cell r="V51">
            <v>0</v>
          </cell>
          <cell r="W51" t="str">
            <v>SI APLICA</v>
          </cell>
          <cell r="X51">
            <v>0</v>
          </cell>
          <cell r="Y51">
            <v>0</v>
          </cell>
          <cell r="Z51" t="str">
            <v>SI APLICA</v>
          </cell>
          <cell r="AA51" t="str">
            <v>SI APLICA</v>
          </cell>
          <cell r="AB51" t="str">
            <v>SI APLICA</v>
          </cell>
          <cell r="AC51" t="str">
            <v>SI APLICA</v>
          </cell>
          <cell r="AD51">
            <v>0</v>
          </cell>
          <cell r="AE51">
            <v>0</v>
          </cell>
          <cell r="AF51">
            <v>0</v>
          </cell>
        </row>
        <row r="52">
          <cell r="A52" t="str">
            <v>Jalisco</v>
          </cell>
          <cell r="B52" t="str">
            <v>14</v>
          </cell>
          <cell r="C52" t="str">
            <v>SI APLICA</v>
          </cell>
          <cell r="D52" t="str">
            <v>SI APLICA</v>
          </cell>
          <cell r="E52" t="str">
            <v>SI APLICA</v>
          </cell>
          <cell r="F52" t="str">
            <v>SI APLICA</v>
          </cell>
          <cell r="G52" t="str">
            <v>SI APLICA</v>
          </cell>
          <cell r="H52" t="str">
            <v>SI APLICA</v>
          </cell>
          <cell r="I52" t="str">
            <v>SI APLICA</v>
          </cell>
          <cell r="J52">
            <v>0</v>
          </cell>
          <cell r="K52" t="str">
            <v>SI APLICA</v>
          </cell>
          <cell r="L52" t="str">
            <v>SI APLICA</v>
          </cell>
          <cell r="M52" t="str">
            <v>SI APLICA</v>
          </cell>
          <cell r="N52" t="str">
            <v>SI APLICA</v>
          </cell>
          <cell r="O52" t="str">
            <v>SI APLICA</v>
          </cell>
          <cell r="P52" t="str">
            <v>SI APLICA</v>
          </cell>
          <cell r="Q52" t="str">
            <v>SI APLICA</v>
          </cell>
          <cell r="R52" t="str">
            <v>SI APLICA</v>
          </cell>
          <cell r="S52" t="str">
            <v>SI APLICA</v>
          </cell>
          <cell r="T52" t="str">
            <v>SI APLICA</v>
          </cell>
          <cell r="U52" t="str">
            <v>SI APLICA</v>
          </cell>
          <cell r="V52" t="str">
            <v>SI APLICA</v>
          </cell>
          <cell r="W52" t="str">
            <v>SI APLICA</v>
          </cell>
          <cell r="X52" t="str">
            <v>SI APLICA</v>
          </cell>
          <cell r="Y52">
            <v>0</v>
          </cell>
          <cell r="Z52" t="str">
            <v>SI APLICA</v>
          </cell>
          <cell r="AA52" t="str">
            <v>SI APLICA</v>
          </cell>
          <cell r="AB52" t="str">
            <v>SI APLICA</v>
          </cell>
          <cell r="AC52" t="str">
            <v>SI APLICA</v>
          </cell>
          <cell r="AD52">
            <v>0</v>
          </cell>
          <cell r="AE52" t="str">
            <v>SI APLICA</v>
          </cell>
          <cell r="AF52">
            <v>0</v>
          </cell>
        </row>
        <row r="53">
          <cell r="A53" t="str">
            <v>México</v>
          </cell>
          <cell r="B53" t="str">
            <v>15</v>
          </cell>
          <cell r="C53" t="str">
            <v>SI APLICA</v>
          </cell>
          <cell r="D53" t="str">
            <v>SI APLICA</v>
          </cell>
          <cell r="E53" t="str">
            <v>SI APLICA</v>
          </cell>
          <cell r="F53" t="str">
            <v>SI APLICA</v>
          </cell>
          <cell r="G53" t="str">
            <v>SI APLICA</v>
          </cell>
          <cell r="H53" t="str">
            <v>SI APLICA</v>
          </cell>
          <cell r="I53" t="str">
            <v>SI APLICA</v>
          </cell>
          <cell r="J53" t="str">
            <v>SI APLICA</v>
          </cell>
          <cell r="K53" t="str">
            <v>SI APLICA</v>
          </cell>
          <cell r="L53" t="str">
            <v>SI APLICA</v>
          </cell>
          <cell r="M53" t="str">
            <v>SI APLICA</v>
          </cell>
          <cell r="N53" t="str">
            <v>SI APLICA</v>
          </cell>
          <cell r="O53" t="str">
            <v>SI APLICA</v>
          </cell>
          <cell r="P53" t="str">
            <v>SI APLICA</v>
          </cell>
          <cell r="Q53" t="str">
            <v>SI APLICA</v>
          </cell>
          <cell r="R53" t="str">
            <v>SI APLICA</v>
          </cell>
          <cell r="S53" t="str">
            <v>SI APLICA</v>
          </cell>
          <cell r="T53" t="str">
            <v>SI APLICA</v>
          </cell>
          <cell r="U53" t="str">
            <v>SI APLICA</v>
          </cell>
          <cell r="V53">
            <v>0</v>
          </cell>
          <cell r="W53" t="str">
            <v>SI APLICA</v>
          </cell>
          <cell r="X53">
            <v>0</v>
          </cell>
          <cell r="Y53">
            <v>0</v>
          </cell>
          <cell r="Z53" t="str">
            <v>SI APLICA</v>
          </cell>
          <cell r="AA53">
            <v>0</v>
          </cell>
          <cell r="AB53" t="str">
            <v>SI APLICA</v>
          </cell>
          <cell r="AC53" t="str">
            <v>SI APLICA</v>
          </cell>
          <cell r="AD53">
            <v>0</v>
          </cell>
          <cell r="AE53">
            <v>0</v>
          </cell>
          <cell r="AF53" t="str">
            <v>SI APLICA</v>
          </cell>
        </row>
        <row r="54">
          <cell r="A54" t="str">
            <v>Michoacán de Ocampo</v>
          </cell>
          <cell r="B54" t="str">
            <v>16</v>
          </cell>
          <cell r="C54" t="str">
            <v>SI APLICA</v>
          </cell>
          <cell r="D54" t="str">
            <v>SI APLICA</v>
          </cell>
          <cell r="E54" t="str">
            <v>SI APLICA</v>
          </cell>
          <cell r="F54" t="str">
            <v>SI APLICA</v>
          </cell>
          <cell r="G54" t="str">
            <v>SI APLICA</v>
          </cell>
          <cell r="H54" t="str">
            <v>SI APLICA</v>
          </cell>
          <cell r="I54" t="str">
            <v>SI APLICA</v>
          </cell>
          <cell r="J54" t="str">
            <v>SI APLICA</v>
          </cell>
          <cell r="K54" t="str">
            <v>SI APLICA</v>
          </cell>
          <cell r="L54" t="str">
            <v>SI APLICA</v>
          </cell>
          <cell r="M54" t="str">
            <v>SI APLICA</v>
          </cell>
          <cell r="N54">
            <v>0</v>
          </cell>
          <cell r="O54" t="str">
            <v>SI APLICA</v>
          </cell>
          <cell r="P54" t="str">
            <v>SI APLICA</v>
          </cell>
          <cell r="Q54" t="str">
            <v>SI APLICA</v>
          </cell>
          <cell r="R54" t="str">
            <v>SI APLICA</v>
          </cell>
          <cell r="S54" t="str">
            <v>SI APLICA</v>
          </cell>
          <cell r="T54" t="str">
            <v>SI APLICA</v>
          </cell>
          <cell r="U54" t="str">
            <v>SI APLICA</v>
          </cell>
          <cell r="V54">
            <v>0</v>
          </cell>
          <cell r="W54" t="str">
            <v>SI APLICA</v>
          </cell>
          <cell r="X54">
            <v>0</v>
          </cell>
          <cell r="Y54" t="str">
            <v>SI APLICA</v>
          </cell>
          <cell r="Z54" t="str">
            <v>SI APLICA</v>
          </cell>
          <cell r="AA54">
            <v>0</v>
          </cell>
          <cell r="AB54" t="str">
            <v>SI APLICA</v>
          </cell>
          <cell r="AC54" t="str">
            <v>SI APLICA</v>
          </cell>
          <cell r="AD54" t="str">
            <v>SI APLICA</v>
          </cell>
          <cell r="AE54" t="str">
            <v>SI APLICA</v>
          </cell>
          <cell r="AF54" t="str">
            <v>SI APLICA</v>
          </cell>
        </row>
        <row r="55">
          <cell r="A55" t="str">
            <v>Morelos</v>
          </cell>
          <cell r="B55" t="str">
            <v>17</v>
          </cell>
          <cell r="C55" t="str">
            <v>SI APLICA</v>
          </cell>
          <cell r="D55" t="str">
            <v>SI APLICA</v>
          </cell>
          <cell r="E55" t="str">
            <v>SI APLICA</v>
          </cell>
          <cell r="F55" t="str">
            <v>SI APLICA</v>
          </cell>
          <cell r="G55" t="str">
            <v>SI APLICA</v>
          </cell>
          <cell r="H55" t="str">
            <v>SI APLICA</v>
          </cell>
          <cell r="I55" t="str">
            <v>SI APLICA</v>
          </cell>
          <cell r="J55" t="str">
            <v>SI APLICA</v>
          </cell>
          <cell r="K55" t="str">
            <v>NO APLICA</v>
          </cell>
          <cell r="L55" t="str">
            <v>SI APLICA</v>
          </cell>
          <cell r="M55" t="str">
            <v>SI APLICA</v>
          </cell>
          <cell r="N55" t="str">
            <v>NO APLICA</v>
          </cell>
          <cell r="O55" t="str">
            <v>SI APLICA</v>
          </cell>
          <cell r="P55" t="str">
            <v>SI APLICA</v>
          </cell>
          <cell r="Q55" t="str">
            <v>SI APLICA</v>
          </cell>
          <cell r="R55" t="str">
            <v>SI APLICA</v>
          </cell>
          <cell r="S55" t="str">
            <v>SI APLICA</v>
          </cell>
          <cell r="T55" t="str">
            <v>NO APLICA</v>
          </cell>
          <cell r="U55" t="str">
            <v>SI APLICA</v>
          </cell>
          <cell r="V55" t="str">
            <v>NO APLICA</v>
          </cell>
          <cell r="W55" t="str">
            <v>SI APLICA</v>
          </cell>
          <cell r="X55" t="str">
            <v>NO APLICA</v>
          </cell>
          <cell r="Y55" t="str">
            <v>NO APLICA</v>
          </cell>
          <cell r="Z55" t="str">
            <v>NO APLICA</v>
          </cell>
          <cell r="AA55" t="str">
            <v>SI APLICA</v>
          </cell>
          <cell r="AB55" t="str">
            <v>SI APLICA</v>
          </cell>
          <cell r="AC55" t="str">
            <v>NO APLICA</v>
          </cell>
          <cell r="AD55" t="str">
            <v>NO APLICA</v>
          </cell>
          <cell r="AE55" t="str">
            <v>SI APLICA</v>
          </cell>
          <cell r="AF55" t="str">
            <v>SI APLICA</v>
          </cell>
        </row>
        <row r="56">
          <cell r="A56" t="str">
            <v>Nayarit</v>
          </cell>
          <cell r="B56" t="str">
            <v>18</v>
          </cell>
          <cell r="C56" t="str">
            <v>SI APLICA</v>
          </cell>
          <cell r="D56" t="str">
            <v>SI APLICA</v>
          </cell>
          <cell r="E56" t="str">
            <v>SI APLICA</v>
          </cell>
          <cell r="F56" t="str">
            <v>SI APLICA</v>
          </cell>
          <cell r="G56" t="str">
            <v>SI APLICA</v>
          </cell>
          <cell r="H56" t="str">
            <v>SI APLICA</v>
          </cell>
          <cell r="I56" t="str">
            <v>OTRA INSTIT</v>
          </cell>
          <cell r="J56" t="str">
            <v>SI APLICA</v>
          </cell>
          <cell r="K56" t="str">
            <v>OTRA INSTIT</v>
          </cell>
          <cell r="L56" t="str">
            <v>SI APLICA</v>
          </cell>
          <cell r="M56" t="str">
            <v>SI APLICA</v>
          </cell>
          <cell r="N56" t="str">
            <v>NO APLICA</v>
          </cell>
          <cell r="O56" t="str">
            <v>SI APLICA</v>
          </cell>
          <cell r="P56" t="str">
            <v>SI APLICA</v>
          </cell>
          <cell r="Q56" t="str">
            <v>SI APLICA</v>
          </cell>
          <cell r="R56" t="str">
            <v>SI APLICA</v>
          </cell>
          <cell r="S56" t="str">
            <v>SI APLICA</v>
          </cell>
          <cell r="T56" t="str">
            <v>SI APLICA</v>
          </cell>
          <cell r="U56" t="str">
            <v>SI APLICA</v>
          </cell>
          <cell r="V56" t="str">
            <v>NO APLICA</v>
          </cell>
          <cell r="W56" t="str">
            <v>SI APLICA</v>
          </cell>
          <cell r="X56" t="str">
            <v>NO APLICA</v>
          </cell>
          <cell r="Y56" t="str">
            <v>SI APLICA</v>
          </cell>
          <cell r="Z56" t="str">
            <v>SI APLICA</v>
          </cell>
          <cell r="AA56" t="str">
            <v>NO APLICA</v>
          </cell>
          <cell r="AB56" t="str">
            <v>NO APLICA</v>
          </cell>
          <cell r="AC56" t="str">
            <v>SI APLICA</v>
          </cell>
          <cell r="AD56" t="str">
            <v>NO APLICA</v>
          </cell>
          <cell r="AE56" t="str">
            <v>SI APLICA</v>
          </cell>
          <cell r="AF56" t="str">
            <v>SI APLICA</v>
          </cell>
        </row>
        <row r="57">
          <cell r="A57" t="str">
            <v>Nuevo León</v>
          </cell>
          <cell r="B57" t="str">
            <v>19</v>
          </cell>
          <cell r="C57" t="str">
            <v>SI APLICA</v>
          </cell>
          <cell r="D57" t="str">
            <v>SI APLICA</v>
          </cell>
          <cell r="E57" t="str">
            <v>SI APLICA</v>
          </cell>
          <cell r="F57" t="str">
            <v>SI APLICA</v>
          </cell>
          <cell r="G57" t="str">
            <v>SI APLICA</v>
          </cell>
          <cell r="H57" t="str">
            <v>SI APLICA</v>
          </cell>
          <cell r="I57" t="str">
            <v>SI APLICA</v>
          </cell>
          <cell r="J57" t="str">
            <v>SI APLICA</v>
          </cell>
          <cell r="K57" t="str">
            <v>SI APLICA</v>
          </cell>
          <cell r="L57" t="str">
            <v>SI APLICA</v>
          </cell>
          <cell r="M57" t="str">
            <v>SI APLICA</v>
          </cell>
          <cell r="N57" t="str">
            <v>SI APLICA</v>
          </cell>
          <cell r="O57" t="str">
            <v>SI APLICA</v>
          </cell>
          <cell r="P57" t="str">
            <v>SI APLICA</v>
          </cell>
          <cell r="Q57" t="str">
            <v>SI APLICA</v>
          </cell>
          <cell r="R57" t="str">
            <v>SI APLICA</v>
          </cell>
          <cell r="S57" t="str">
            <v>SI APLICA</v>
          </cell>
          <cell r="T57" t="str">
            <v>SI APLICA</v>
          </cell>
          <cell r="U57" t="str">
            <v>SI APLICA</v>
          </cell>
          <cell r="V57" t="str">
            <v>SI APLICA</v>
          </cell>
          <cell r="W57" t="str">
            <v>SI APLICA</v>
          </cell>
          <cell r="X57">
            <v>0</v>
          </cell>
          <cell r="Y57">
            <v>0</v>
          </cell>
          <cell r="Z57" t="str">
            <v>SI APLICA</v>
          </cell>
          <cell r="AA57">
            <v>0</v>
          </cell>
          <cell r="AB57" t="str">
            <v>SI APLICA</v>
          </cell>
          <cell r="AC57">
            <v>0</v>
          </cell>
          <cell r="AD57">
            <v>0</v>
          </cell>
          <cell r="AE57" t="str">
            <v>SI APLICA</v>
          </cell>
          <cell r="AF57" t="str">
            <v>SI APLICA</v>
          </cell>
        </row>
        <row r="58">
          <cell r="A58" t="str">
            <v>Oaxaca</v>
          </cell>
          <cell r="B58" t="str">
            <v>20</v>
          </cell>
          <cell r="C58" t="str">
            <v>SI APLICA</v>
          </cell>
          <cell r="D58" t="str">
            <v>SI APLICA</v>
          </cell>
          <cell r="E58" t="str">
            <v>SI APLICA</v>
          </cell>
          <cell r="F58" t="str">
            <v>SI APLICA</v>
          </cell>
          <cell r="G58" t="str">
            <v>SI APLICA</v>
          </cell>
          <cell r="H58" t="str">
            <v>SI APLICA</v>
          </cell>
          <cell r="I58" t="str">
            <v>SI APLICA</v>
          </cell>
          <cell r="J58" t="str">
            <v>SI APLICA</v>
          </cell>
          <cell r="K58" t="str">
            <v>SI APLICA</v>
          </cell>
          <cell r="L58" t="str">
            <v>SI APLICA</v>
          </cell>
          <cell r="M58" t="str">
            <v>SI APLICA</v>
          </cell>
          <cell r="N58" t="str">
            <v>SI APLICA</v>
          </cell>
          <cell r="O58" t="str">
            <v>SI APLICA</v>
          </cell>
          <cell r="P58" t="str">
            <v>SI APLICA</v>
          </cell>
          <cell r="Q58" t="str">
            <v>SI APLICA</v>
          </cell>
          <cell r="R58" t="str">
            <v>SI APLICA</v>
          </cell>
          <cell r="S58" t="str">
            <v>SI APLICA</v>
          </cell>
          <cell r="T58" t="str">
            <v>SI APLICA</v>
          </cell>
          <cell r="U58" t="str">
            <v>SI APLICA</v>
          </cell>
          <cell r="V58" t="str">
            <v>SI APLICA</v>
          </cell>
          <cell r="W58" t="str">
            <v>SI APLICA</v>
          </cell>
          <cell r="X58" t="str">
            <v>NO APLICA</v>
          </cell>
          <cell r="Y58" t="str">
            <v>NO APLICA</v>
          </cell>
          <cell r="Z58" t="str">
            <v>SI APLICA</v>
          </cell>
          <cell r="AA58" t="str">
            <v>SI APLICA</v>
          </cell>
          <cell r="AB58" t="str">
            <v>SI APLICA</v>
          </cell>
          <cell r="AC58" t="str">
            <v>SI APLICA</v>
          </cell>
          <cell r="AD58" t="str">
            <v>NO APLICA</v>
          </cell>
          <cell r="AE58" t="str">
            <v>NO APLICA</v>
          </cell>
          <cell r="AF58" t="str">
            <v>SI APLICA</v>
          </cell>
        </row>
        <row r="59">
          <cell r="A59" t="str">
            <v>Puebla</v>
          </cell>
          <cell r="B59" t="str">
            <v>21</v>
          </cell>
          <cell r="C59" t="str">
            <v>SI APLICA</v>
          </cell>
          <cell r="D59" t="str">
            <v>SI APLICA</v>
          </cell>
          <cell r="E59" t="str">
            <v>SI APLICA</v>
          </cell>
          <cell r="F59" t="str">
            <v>SI APLICA</v>
          </cell>
          <cell r="G59" t="str">
            <v>SI APLICA</v>
          </cell>
          <cell r="H59" t="str">
            <v>SI APLICA</v>
          </cell>
          <cell r="I59">
            <v>0</v>
          </cell>
          <cell r="J59">
            <v>0</v>
          </cell>
          <cell r="K59" t="str">
            <v>SI APLICA</v>
          </cell>
          <cell r="L59" t="str">
            <v>SI APLICA</v>
          </cell>
          <cell r="M59" t="str">
            <v>SI APLICA</v>
          </cell>
          <cell r="N59" t="str">
            <v>SI APLICA</v>
          </cell>
          <cell r="O59" t="str">
            <v>SI APLICA</v>
          </cell>
          <cell r="P59" t="str">
            <v>SI APLICA</v>
          </cell>
          <cell r="Q59" t="str">
            <v>SI APLICA</v>
          </cell>
          <cell r="R59" t="str">
            <v>SI APLICA</v>
          </cell>
          <cell r="S59" t="str">
            <v>SI APLICA</v>
          </cell>
          <cell r="T59" t="str">
            <v>SI APLICA</v>
          </cell>
          <cell r="U59" t="str">
            <v>SI APLICA</v>
          </cell>
          <cell r="V59">
            <v>0</v>
          </cell>
          <cell r="W59" t="str">
            <v>SI APLICA</v>
          </cell>
          <cell r="X59">
            <v>0</v>
          </cell>
          <cell r="Y59">
            <v>0</v>
          </cell>
          <cell r="Z59" t="str">
            <v>SI APLICA</v>
          </cell>
          <cell r="AA59">
            <v>0</v>
          </cell>
          <cell r="AB59" t="str">
            <v>SI APLICA</v>
          </cell>
          <cell r="AC59">
            <v>0</v>
          </cell>
          <cell r="AD59" t="str">
            <v>SI APLICA</v>
          </cell>
          <cell r="AE59" t="str">
            <v>SI APLICA</v>
          </cell>
          <cell r="AF59">
            <v>0</v>
          </cell>
        </row>
        <row r="60">
          <cell r="A60" t="str">
            <v>Querétaro</v>
          </cell>
          <cell r="B60" t="str">
            <v>22</v>
          </cell>
          <cell r="C60" t="str">
            <v>SI APLICA</v>
          </cell>
          <cell r="D60" t="str">
            <v>SI APLICA</v>
          </cell>
          <cell r="E60" t="str">
            <v>SI APLICA</v>
          </cell>
          <cell r="F60" t="str">
            <v>SI APLICA</v>
          </cell>
          <cell r="G60" t="str">
            <v>SI APLICA</v>
          </cell>
          <cell r="H60" t="str">
            <v>SI APLICA</v>
          </cell>
          <cell r="I60" t="str">
            <v>OTRA INSTIT</v>
          </cell>
          <cell r="J60" t="str">
            <v>SI APLICA</v>
          </cell>
          <cell r="K60" t="str">
            <v>SI APLICA</v>
          </cell>
          <cell r="L60" t="str">
            <v>SI APLICA</v>
          </cell>
          <cell r="M60" t="str">
            <v>SI APLICA</v>
          </cell>
          <cell r="N60" t="str">
            <v>SI APLICA</v>
          </cell>
          <cell r="O60" t="str">
            <v>SI APLICA</v>
          </cell>
          <cell r="P60" t="str">
            <v>SI APLICA</v>
          </cell>
          <cell r="Q60" t="str">
            <v>SI APLICA</v>
          </cell>
          <cell r="R60" t="str">
            <v>SI APLICA</v>
          </cell>
          <cell r="S60" t="str">
            <v>SI APLICA</v>
          </cell>
          <cell r="T60" t="str">
            <v>SI APLICA</v>
          </cell>
          <cell r="U60" t="str">
            <v>SI APLICA</v>
          </cell>
          <cell r="V60" t="str">
            <v>SI APLICA</v>
          </cell>
          <cell r="W60" t="str">
            <v>SI APLICA</v>
          </cell>
          <cell r="X60" t="str">
            <v>SI APLICA</v>
          </cell>
          <cell r="Y60" t="str">
            <v>SI APLICA</v>
          </cell>
          <cell r="Z60" t="str">
            <v>SI APLICA</v>
          </cell>
          <cell r="AA60" t="str">
            <v>SI APLICA</v>
          </cell>
          <cell r="AB60" t="str">
            <v>SI APLICA</v>
          </cell>
          <cell r="AC60" t="str">
            <v>SI APLICA</v>
          </cell>
          <cell r="AD60" t="str">
            <v>SI APLICA</v>
          </cell>
          <cell r="AE60" t="str">
            <v>SI APLICA</v>
          </cell>
          <cell r="AF60">
            <v>0</v>
          </cell>
        </row>
        <row r="61">
          <cell r="A61" t="str">
            <v>Quintana Roo</v>
          </cell>
          <cell r="B61" t="str">
            <v>23</v>
          </cell>
          <cell r="C61" t="str">
            <v>SI APLICA</v>
          </cell>
          <cell r="D61" t="str">
            <v>SI APLICA</v>
          </cell>
          <cell r="E61" t="str">
            <v>SI APLICA</v>
          </cell>
          <cell r="F61" t="str">
            <v>SI APLICA</v>
          </cell>
          <cell r="G61" t="str">
            <v>SI APLICA</v>
          </cell>
          <cell r="H61" t="str">
            <v>SI APLICA</v>
          </cell>
          <cell r="I61" t="str">
            <v>OTRA INSTIT</v>
          </cell>
          <cell r="J61" t="str">
            <v>SI APLICA</v>
          </cell>
          <cell r="K61">
            <v>0</v>
          </cell>
          <cell r="L61" t="str">
            <v>SI APLICA</v>
          </cell>
          <cell r="M61" t="str">
            <v>SI APLICA</v>
          </cell>
          <cell r="N61">
            <v>0</v>
          </cell>
          <cell r="O61" t="str">
            <v>SI APLICA</v>
          </cell>
          <cell r="P61" t="str">
            <v>SI APLICA</v>
          </cell>
          <cell r="Q61" t="str">
            <v>SI APLICA</v>
          </cell>
          <cell r="R61" t="str">
            <v>SI APLICA</v>
          </cell>
          <cell r="S61" t="str">
            <v>SI APLICA</v>
          </cell>
          <cell r="T61" t="str">
            <v>SI APLICA</v>
          </cell>
          <cell r="U61" t="str">
            <v>SI APLICA</v>
          </cell>
          <cell r="V61">
            <v>0</v>
          </cell>
          <cell r="W61" t="str">
            <v>SI APLICA</v>
          </cell>
          <cell r="X61">
            <v>0</v>
          </cell>
          <cell r="Y61">
            <v>0</v>
          </cell>
          <cell r="Z61" t="str">
            <v>SI APLICA</v>
          </cell>
          <cell r="AA61" t="str">
            <v>SI APLICA</v>
          </cell>
          <cell r="AB61" t="str">
            <v>SI APLICA</v>
          </cell>
          <cell r="AC61" t="str">
            <v>SI APLICA</v>
          </cell>
          <cell r="AD61" t="str">
            <v>SI APLICA</v>
          </cell>
          <cell r="AE61" t="str">
            <v>SI APLICA</v>
          </cell>
          <cell r="AF61" t="str">
            <v>SI APLICA</v>
          </cell>
        </row>
        <row r="62">
          <cell r="A62" t="str">
            <v>San Luis Potosí</v>
          </cell>
          <cell r="B62" t="str">
            <v>24</v>
          </cell>
          <cell r="C62" t="str">
            <v>SI APLICA</v>
          </cell>
          <cell r="D62" t="str">
            <v>SI APLICA</v>
          </cell>
          <cell r="E62" t="str">
            <v>SI APLICA</v>
          </cell>
          <cell r="F62" t="str">
            <v>SI APLICA</v>
          </cell>
          <cell r="G62" t="str">
            <v>NO APLICA</v>
          </cell>
          <cell r="H62" t="str">
            <v>SI APLICA</v>
          </cell>
          <cell r="I62" t="str">
            <v>NO APLICA</v>
          </cell>
          <cell r="J62" t="str">
            <v>NO APLICA</v>
          </cell>
          <cell r="K62" t="str">
            <v>SI APLICA</v>
          </cell>
          <cell r="L62" t="str">
            <v>SI APLICA</v>
          </cell>
          <cell r="M62" t="str">
            <v>SI APLICA</v>
          </cell>
          <cell r="N62" t="str">
            <v>SI APLICA</v>
          </cell>
          <cell r="O62" t="str">
            <v>SI APLICA</v>
          </cell>
          <cell r="P62" t="str">
            <v>SI APLICA</v>
          </cell>
          <cell r="Q62" t="str">
            <v>SI APLICA</v>
          </cell>
          <cell r="R62" t="str">
            <v>SI APLICA</v>
          </cell>
          <cell r="S62" t="str">
            <v>SI APLICA</v>
          </cell>
          <cell r="T62" t="str">
            <v>SI APLICA</v>
          </cell>
          <cell r="U62" t="str">
            <v>SI APLICA</v>
          </cell>
          <cell r="V62" t="str">
            <v>NO APLICA</v>
          </cell>
          <cell r="W62" t="str">
            <v>SI APLICA</v>
          </cell>
          <cell r="X62" t="str">
            <v>NO APLICA</v>
          </cell>
          <cell r="Y62" t="str">
            <v>NO APLICA</v>
          </cell>
          <cell r="Z62" t="str">
            <v>SI APLICA</v>
          </cell>
          <cell r="AA62" t="str">
            <v>SI APLICA</v>
          </cell>
          <cell r="AB62" t="str">
            <v>SI APLICA</v>
          </cell>
          <cell r="AC62" t="str">
            <v>NO APLICA</v>
          </cell>
          <cell r="AD62" t="str">
            <v>NO APLICA</v>
          </cell>
          <cell r="AE62" t="str">
            <v>NO APLICA</v>
          </cell>
          <cell r="AF62" t="str">
            <v>SI APLICA</v>
          </cell>
        </row>
        <row r="63">
          <cell r="A63" t="str">
            <v>Sinaloa</v>
          </cell>
          <cell r="B63" t="str">
            <v>25</v>
          </cell>
          <cell r="C63" t="str">
            <v>SI APLICA</v>
          </cell>
          <cell r="D63" t="str">
            <v>SI APLICA</v>
          </cell>
          <cell r="E63" t="str">
            <v>SI APLICA</v>
          </cell>
          <cell r="F63" t="str">
            <v>SI APLICA</v>
          </cell>
          <cell r="G63" t="str">
            <v>SI APLICA</v>
          </cell>
          <cell r="H63" t="str">
            <v>SI APLICA</v>
          </cell>
          <cell r="I63" t="str">
            <v>SI APLICA</v>
          </cell>
          <cell r="J63" t="str">
            <v>SI APLICA</v>
          </cell>
          <cell r="K63" t="str">
            <v>NO APLICA</v>
          </cell>
          <cell r="L63" t="str">
            <v>SI APLICA</v>
          </cell>
          <cell r="M63" t="str">
            <v>SI APLICA</v>
          </cell>
          <cell r="N63" t="str">
            <v>SI APLICA</v>
          </cell>
          <cell r="O63" t="str">
            <v>SI APLICA</v>
          </cell>
          <cell r="P63" t="str">
            <v>NO APLICA</v>
          </cell>
          <cell r="Q63" t="str">
            <v>SI APLICA</v>
          </cell>
          <cell r="R63" t="str">
            <v>SI APLICA</v>
          </cell>
          <cell r="S63" t="str">
            <v>NO APLICA</v>
          </cell>
          <cell r="T63" t="str">
            <v>SI APLICA</v>
          </cell>
          <cell r="U63" t="str">
            <v>SI APLICA</v>
          </cell>
          <cell r="V63" t="str">
            <v>NO APLICA</v>
          </cell>
          <cell r="W63" t="str">
            <v>SI APLICA</v>
          </cell>
          <cell r="X63" t="str">
            <v>NO APLICA</v>
          </cell>
          <cell r="Y63" t="str">
            <v>SI APLICA</v>
          </cell>
          <cell r="Z63" t="str">
            <v>SI APLICA</v>
          </cell>
          <cell r="AA63" t="str">
            <v>NO APLICA</v>
          </cell>
          <cell r="AB63" t="str">
            <v>SI APLICA</v>
          </cell>
          <cell r="AC63" t="str">
            <v>SI APLICA</v>
          </cell>
          <cell r="AD63" t="str">
            <v>SI APLICA</v>
          </cell>
          <cell r="AE63" t="str">
            <v>NO APLICA</v>
          </cell>
          <cell r="AF63" t="str">
            <v>NO APLICA</v>
          </cell>
        </row>
        <row r="64">
          <cell r="A64" t="str">
            <v>Sonora</v>
          </cell>
          <cell r="B64" t="str">
            <v>26</v>
          </cell>
          <cell r="C64" t="str">
            <v>SI APLICA</v>
          </cell>
          <cell r="D64" t="str">
            <v>SI APLICA</v>
          </cell>
          <cell r="E64" t="str">
            <v>SI APLICA</v>
          </cell>
          <cell r="F64" t="str">
            <v>SI APLICA</v>
          </cell>
          <cell r="G64" t="str">
            <v>SI APLICA</v>
          </cell>
          <cell r="H64" t="str">
            <v>SI APLICA</v>
          </cell>
          <cell r="I64" t="str">
            <v>SI APLICA</v>
          </cell>
          <cell r="J64" t="str">
            <v>SI APLICA</v>
          </cell>
          <cell r="K64" t="str">
            <v>SI APLICA</v>
          </cell>
          <cell r="L64" t="str">
            <v>SI APLICA</v>
          </cell>
          <cell r="M64" t="str">
            <v>SI APLICA</v>
          </cell>
          <cell r="N64" t="str">
            <v>SI APLICA</v>
          </cell>
          <cell r="O64" t="str">
            <v>SI APLICA</v>
          </cell>
          <cell r="P64" t="str">
            <v>NO APLICA</v>
          </cell>
          <cell r="Q64" t="str">
            <v>SI APLICA</v>
          </cell>
          <cell r="R64" t="str">
            <v>SI APLICA</v>
          </cell>
          <cell r="S64" t="str">
            <v>SI APLICA</v>
          </cell>
          <cell r="T64" t="str">
            <v>SI APLICA</v>
          </cell>
          <cell r="U64" t="str">
            <v>SI APLICA</v>
          </cell>
          <cell r="V64" t="str">
            <v>NO APLICA</v>
          </cell>
          <cell r="W64" t="str">
            <v>SI APLICA</v>
          </cell>
          <cell r="X64" t="str">
            <v>NO APLICA</v>
          </cell>
          <cell r="Y64" t="str">
            <v>NO APLICA</v>
          </cell>
          <cell r="Z64" t="str">
            <v>SI APLICA</v>
          </cell>
          <cell r="AA64" t="str">
            <v>NO APLICA</v>
          </cell>
          <cell r="AB64" t="str">
            <v>SI APLICA</v>
          </cell>
          <cell r="AC64" t="str">
            <v>NO APLICA</v>
          </cell>
          <cell r="AD64" t="str">
            <v>OTRA INSTIT</v>
          </cell>
          <cell r="AE64" t="str">
            <v>NO APLICA</v>
          </cell>
          <cell r="AF64" t="str">
            <v>SI APLICA</v>
          </cell>
        </row>
        <row r="65">
          <cell r="A65" t="str">
            <v>Tabasco</v>
          </cell>
          <cell r="B65" t="str">
            <v>27</v>
          </cell>
          <cell r="C65" t="str">
            <v>SI APLICA</v>
          </cell>
          <cell r="D65" t="str">
            <v>SI APLICA</v>
          </cell>
          <cell r="E65" t="str">
            <v>SI APLICA</v>
          </cell>
          <cell r="F65" t="str">
            <v>SI APLICA</v>
          </cell>
          <cell r="G65" t="str">
            <v>SI APLICA</v>
          </cell>
          <cell r="H65" t="str">
            <v>SI APLICA</v>
          </cell>
          <cell r="I65" t="str">
            <v>SI APLICA</v>
          </cell>
          <cell r="J65" t="str">
            <v>SI APLICA</v>
          </cell>
          <cell r="K65" t="str">
            <v>SI APLICA</v>
          </cell>
          <cell r="L65" t="str">
            <v>SI APLICA</v>
          </cell>
          <cell r="M65" t="str">
            <v>SI APLICA</v>
          </cell>
          <cell r="N65" t="str">
            <v>NO APLICA</v>
          </cell>
          <cell r="O65" t="str">
            <v>SI APLICA</v>
          </cell>
          <cell r="P65" t="str">
            <v>SI APLICA</v>
          </cell>
          <cell r="Q65" t="str">
            <v>SI APLICA</v>
          </cell>
          <cell r="R65" t="str">
            <v>SI APLICA</v>
          </cell>
          <cell r="S65" t="str">
            <v>SI APLICA</v>
          </cell>
          <cell r="T65" t="str">
            <v>SI APLICA</v>
          </cell>
          <cell r="U65" t="str">
            <v>SI APLICA</v>
          </cell>
          <cell r="V65" t="str">
            <v>NO APLICA</v>
          </cell>
          <cell r="W65" t="str">
            <v>SI APLICA</v>
          </cell>
          <cell r="X65" t="str">
            <v>NO APLICA</v>
          </cell>
          <cell r="Y65" t="str">
            <v>NO APLICA</v>
          </cell>
          <cell r="Z65" t="str">
            <v>SI APLICA</v>
          </cell>
          <cell r="AA65" t="str">
            <v>NO APLICA</v>
          </cell>
          <cell r="AB65" t="str">
            <v>SI APLICA</v>
          </cell>
          <cell r="AC65" t="str">
            <v>SI APLICA</v>
          </cell>
          <cell r="AD65" t="str">
            <v>NO APLICA</v>
          </cell>
          <cell r="AE65" t="str">
            <v>SI APLICA</v>
          </cell>
          <cell r="AF65">
            <v>0</v>
          </cell>
        </row>
        <row r="66">
          <cell r="A66" t="str">
            <v>Tamaulipas</v>
          </cell>
          <cell r="B66" t="str">
            <v>28</v>
          </cell>
          <cell r="C66" t="str">
            <v>SI APLICA</v>
          </cell>
          <cell r="D66" t="str">
            <v>SI APLICA</v>
          </cell>
          <cell r="E66" t="str">
            <v>SI APLICA</v>
          </cell>
          <cell r="F66" t="str">
            <v>SI APLICA</v>
          </cell>
          <cell r="G66" t="str">
            <v>SI APLICA</v>
          </cell>
          <cell r="H66" t="str">
            <v>SI APLICA</v>
          </cell>
          <cell r="I66" t="str">
            <v>SI APLICA</v>
          </cell>
          <cell r="J66" t="str">
            <v>SI APLICA</v>
          </cell>
          <cell r="K66">
            <v>0</v>
          </cell>
          <cell r="L66" t="str">
            <v>SI APLICA</v>
          </cell>
          <cell r="M66" t="str">
            <v>SI APLICA</v>
          </cell>
          <cell r="N66" t="str">
            <v>SI APLICA</v>
          </cell>
          <cell r="O66" t="str">
            <v>SI APLICA</v>
          </cell>
          <cell r="P66">
            <v>0</v>
          </cell>
          <cell r="Q66" t="str">
            <v>SI APLICA</v>
          </cell>
          <cell r="R66" t="str">
            <v>SI APLICA</v>
          </cell>
          <cell r="S66" t="str">
            <v>SI APLICA</v>
          </cell>
          <cell r="T66" t="str">
            <v>SI APLICA</v>
          </cell>
          <cell r="U66" t="str">
            <v>SI APLICA</v>
          </cell>
          <cell r="V66" t="str">
            <v>SI APLICA</v>
          </cell>
          <cell r="W66" t="str">
            <v>SI APLICA</v>
          </cell>
          <cell r="X66">
            <v>0</v>
          </cell>
          <cell r="Y66">
            <v>0</v>
          </cell>
          <cell r="Z66" t="str">
            <v>SI APLICA</v>
          </cell>
          <cell r="AA66" t="str">
            <v>SI APLICA</v>
          </cell>
          <cell r="AB66" t="str">
            <v>SI APLICA</v>
          </cell>
          <cell r="AC66">
            <v>0</v>
          </cell>
          <cell r="AD66">
            <v>0</v>
          </cell>
          <cell r="AE66" t="str">
            <v>SI APLICA</v>
          </cell>
          <cell r="AF66" t="str">
            <v>SI APLICA</v>
          </cell>
        </row>
        <row r="67">
          <cell r="A67" t="str">
            <v>Tlaxcala</v>
          </cell>
          <cell r="B67" t="str">
            <v>29</v>
          </cell>
          <cell r="C67" t="str">
            <v>SI APLICA</v>
          </cell>
          <cell r="D67" t="str">
            <v>SI APLICA</v>
          </cell>
          <cell r="E67" t="str">
            <v>SI APLICA</v>
          </cell>
          <cell r="F67" t="str">
            <v>SI APLICA</v>
          </cell>
          <cell r="G67" t="str">
            <v>SI APLICA</v>
          </cell>
          <cell r="H67" t="str">
            <v>SI APLICA</v>
          </cell>
          <cell r="I67" t="str">
            <v>NO APLICA</v>
          </cell>
          <cell r="J67" t="str">
            <v>NO APLICA</v>
          </cell>
          <cell r="K67" t="str">
            <v>SI APLICA</v>
          </cell>
          <cell r="L67" t="str">
            <v>SI APLICA</v>
          </cell>
          <cell r="M67" t="str">
            <v>NO APLICA</v>
          </cell>
          <cell r="N67" t="str">
            <v>SI APLICA</v>
          </cell>
          <cell r="O67" t="str">
            <v>SI APLICA</v>
          </cell>
          <cell r="P67" t="str">
            <v>SI APLICA</v>
          </cell>
          <cell r="Q67" t="str">
            <v>SI APLICA</v>
          </cell>
          <cell r="R67" t="str">
            <v>SI APLICA</v>
          </cell>
          <cell r="S67" t="str">
            <v>SI APLICA</v>
          </cell>
          <cell r="T67" t="str">
            <v>OTRA INSTIT</v>
          </cell>
          <cell r="U67" t="str">
            <v>SI APLICA</v>
          </cell>
          <cell r="V67" t="str">
            <v>SI APLICA</v>
          </cell>
          <cell r="W67" t="str">
            <v>SI APLICA</v>
          </cell>
          <cell r="X67" t="str">
            <v>NO APLICA</v>
          </cell>
          <cell r="Y67" t="str">
            <v>NO APLICA</v>
          </cell>
          <cell r="Z67" t="str">
            <v>SI APLICA</v>
          </cell>
          <cell r="AA67" t="str">
            <v>SI APLICA</v>
          </cell>
          <cell r="AB67" t="str">
            <v>SI APLICA</v>
          </cell>
          <cell r="AC67" t="str">
            <v>SI APLICA</v>
          </cell>
          <cell r="AD67" t="str">
            <v>NO APLICA</v>
          </cell>
          <cell r="AE67" t="str">
            <v>NO APLICA</v>
          </cell>
          <cell r="AF67">
            <v>0</v>
          </cell>
        </row>
        <row r="68">
          <cell r="A68" t="str">
            <v>Veracruz de Ignacio de la Llave</v>
          </cell>
          <cell r="B68" t="str">
            <v>30</v>
          </cell>
          <cell r="C68" t="str">
            <v>SI APLICA</v>
          </cell>
          <cell r="D68" t="str">
            <v>SI APLICA</v>
          </cell>
          <cell r="E68" t="str">
            <v>SI APLICA</v>
          </cell>
          <cell r="F68" t="str">
            <v>SI APLICA</v>
          </cell>
          <cell r="G68" t="str">
            <v>SI APLICA</v>
          </cell>
          <cell r="H68" t="str">
            <v>SI APLICA</v>
          </cell>
          <cell r="I68" t="str">
            <v>SI APLICA</v>
          </cell>
          <cell r="J68" t="str">
            <v>SI APLICA</v>
          </cell>
          <cell r="K68" t="str">
            <v>SI APLICA</v>
          </cell>
          <cell r="L68" t="str">
            <v>SI APLICA</v>
          </cell>
          <cell r="M68" t="str">
            <v>SI APLICA</v>
          </cell>
          <cell r="N68" t="str">
            <v>SI APLICA</v>
          </cell>
          <cell r="O68" t="str">
            <v>SI APLICA</v>
          </cell>
          <cell r="P68" t="str">
            <v>SI APLICA</v>
          </cell>
          <cell r="Q68" t="str">
            <v>SI APLICA</v>
          </cell>
          <cell r="R68" t="str">
            <v>SI APLICA</v>
          </cell>
          <cell r="S68" t="str">
            <v>SI APLICA</v>
          </cell>
          <cell r="T68" t="str">
            <v>SI APLICA</v>
          </cell>
          <cell r="U68" t="str">
            <v>SI APLICA</v>
          </cell>
          <cell r="V68" t="str">
            <v>SI APLICA</v>
          </cell>
          <cell r="W68" t="str">
            <v>SI APLICA</v>
          </cell>
          <cell r="X68">
            <v>0</v>
          </cell>
          <cell r="Y68">
            <v>0</v>
          </cell>
          <cell r="Z68" t="str">
            <v>SI APLICA</v>
          </cell>
          <cell r="AA68">
            <v>0</v>
          </cell>
          <cell r="AB68" t="str">
            <v>SI APLICA</v>
          </cell>
          <cell r="AC68">
            <v>0</v>
          </cell>
          <cell r="AD68">
            <v>0</v>
          </cell>
          <cell r="AE68" t="str">
            <v>SI APLICA</v>
          </cell>
          <cell r="AF68" t="str">
            <v>SI APLICA</v>
          </cell>
        </row>
        <row r="69">
          <cell r="A69" t="str">
            <v>Yucatán</v>
          </cell>
          <cell r="B69" t="str">
            <v>31</v>
          </cell>
          <cell r="C69" t="str">
            <v>SI APLICA</v>
          </cell>
          <cell r="D69" t="str">
            <v>SI APLICA</v>
          </cell>
          <cell r="E69" t="str">
            <v>SI APLICA</v>
          </cell>
          <cell r="F69" t="str">
            <v>SI APLICA</v>
          </cell>
          <cell r="G69" t="str">
            <v>SI APLICA</v>
          </cell>
          <cell r="H69" t="str">
            <v>SI APLICA</v>
          </cell>
          <cell r="I69" t="str">
            <v>SI APLICA</v>
          </cell>
          <cell r="J69" t="str">
            <v>SI APLICA</v>
          </cell>
          <cell r="K69" t="str">
            <v>SI APLICA</v>
          </cell>
          <cell r="L69" t="str">
            <v>SI APLICA</v>
          </cell>
          <cell r="M69" t="str">
            <v>SI APLICA</v>
          </cell>
          <cell r="N69" t="str">
            <v>SI APLICA</v>
          </cell>
          <cell r="O69" t="str">
            <v>SI APLICA</v>
          </cell>
          <cell r="P69" t="str">
            <v>SI APLICA</v>
          </cell>
          <cell r="Q69" t="str">
            <v>SI APLICA</v>
          </cell>
          <cell r="R69" t="str">
            <v>SI APLICA</v>
          </cell>
          <cell r="S69" t="str">
            <v>SI APLICA</v>
          </cell>
          <cell r="T69" t="str">
            <v>SI APLICA</v>
          </cell>
          <cell r="U69" t="str">
            <v>SI APLICA</v>
          </cell>
          <cell r="V69" t="str">
            <v>SI APLICA</v>
          </cell>
          <cell r="W69" t="str">
            <v>SI APLICA</v>
          </cell>
          <cell r="X69" t="str">
            <v>SI APLICA</v>
          </cell>
          <cell r="Y69" t="str">
            <v>SI APLICA</v>
          </cell>
          <cell r="Z69" t="str">
            <v>SI APLICA</v>
          </cell>
          <cell r="AA69" t="str">
            <v>SI APLICA</v>
          </cell>
          <cell r="AB69" t="str">
            <v>SI APLICA</v>
          </cell>
          <cell r="AC69" t="str">
            <v>SI APLICA</v>
          </cell>
          <cell r="AD69" t="str">
            <v>SI APLICA</v>
          </cell>
          <cell r="AE69" t="str">
            <v>SI APLICA</v>
          </cell>
          <cell r="AF69" t="str">
            <v>SI APLICA</v>
          </cell>
        </row>
        <row r="70">
          <cell r="A70" t="str">
            <v>Zacatecas</v>
          </cell>
          <cell r="B70" t="str">
            <v>32</v>
          </cell>
          <cell r="C70" t="str">
            <v>SI APLICA</v>
          </cell>
          <cell r="D70" t="str">
            <v>SI APLICA</v>
          </cell>
          <cell r="E70" t="str">
            <v>SI APLICA</v>
          </cell>
          <cell r="F70" t="str">
            <v>SI APLICA</v>
          </cell>
          <cell r="G70" t="str">
            <v>NO APLICA</v>
          </cell>
          <cell r="H70" t="str">
            <v>NO APLICA</v>
          </cell>
          <cell r="I70" t="str">
            <v>SI APLICA</v>
          </cell>
          <cell r="J70" t="str">
            <v>SI APLICA</v>
          </cell>
          <cell r="K70" t="str">
            <v>SI APLICA</v>
          </cell>
          <cell r="L70" t="str">
            <v>SI APLICA</v>
          </cell>
          <cell r="M70" t="str">
            <v>SI APLICA</v>
          </cell>
          <cell r="N70" t="str">
            <v>NO APLICA</v>
          </cell>
          <cell r="O70" t="str">
            <v>SI APLICA</v>
          </cell>
          <cell r="P70" t="str">
            <v>NO APLICA</v>
          </cell>
          <cell r="Q70" t="str">
            <v>SI APLICA</v>
          </cell>
          <cell r="R70" t="str">
            <v>SI APLICA</v>
          </cell>
          <cell r="S70" t="str">
            <v>SI APLICA</v>
          </cell>
          <cell r="T70" t="str">
            <v>SI APLICA</v>
          </cell>
          <cell r="U70" t="str">
            <v>SI APLICA</v>
          </cell>
          <cell r="V70" t="str">
            <v>NO APLICA</v>
          </cell>
          <cell r="W70" t="str">
            <v>SI APLICA</v>
          </cell>
          <cell r="X70" t="str">
            <v>NO APLICA</v>
          </cell>
          <cell r="Y70" t="str">
            <v>SI APLICA</v>
          </cell>
          <cell r="Z70" t="str">
            <v>SI APLICA</v>
          </cell>
          <cell r="AA70" t="str">
            <v>SI APLICA</v>
          </cell>
          <cell r="AB70" t="str">
            <v>SI APLICA</v>
          </cell>
          <cell r="AC70" t="str">
            <v>SI APLICA</v>
          </cell>
          <cell r="AD70" t="str">
            <v>NO APLICA</v>
          </cell>
          <cell r="AE70" t="str">
            <v>SI APLICA</v>
          </cell>
          <cell r="AF70" t="str">
            <v>SI APLICA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E-GOB 2010 BD PRELIM"/>
      <sheetName val="DIRECTORIO PEE-GOB"/>
      <sheetName val="VALID P01 VS ANEXO"/>
      <sheetName val="VALID P01 VS P02"/>
      <sheetName val="VALID P02 FUNCIONES"/>
      <sheetName val="VALID P05 VS P06"/>
      <sheetName val="VALID P07 VS P08"/>
      <sheetName val="VALID P10 VS P11"/>
      <sheetName val="VALID P12 VS P13"/>
      <sheetName val="VALID P13 VS FP"/>
      <sheetName val="VALID P14"/>
      <sheetName val="VALIDA P14 VS FP"/>
      <sheetName val="VALID P15 VS P16"/>
      <sheetName val="VALID P16 VS FP"/>
      <sheetName val="VALIDA P17 VS P18"/>
      <sheetName val="VALID P18 VS FP"/>
      <sheetName val="VALID P20 VS FP"/>
      <sheetName val="VALID P23 VS P24"/>
      <sheetName val="VALID P26 VS P27"/>
      <sheetName val="VALID P29 VS P30"/>
      <sheetName val="VALID P32 VS FP"/>
      <sheetName val="VALID FP VS FS"/>
      <sheetName val="PEE-GOB 2010 BD VALIDA"/>
    </sheetNames>
    <sheetDataSet>
      <sheetData sheetId="0"/>
      <sheetData sheetId="1"/>
      <sheetData sheetId="2"/>
      <sheetData sheetId="3"/>
      <sheetData sheetId="4"/>
      <sheetData sheetId="5"/>
      <sheetData sheetId="6"/>
      <sheetData sheetId="7"/>
      <sheetData sheetId="8"/>
      <sheetData sheetId="9">
        <row r="39">
          <cell r="A39" t="str">
            <v>Aguascalientes</v>
          </cell>
          <cell r="B39" t="str">
            <v>01</v>
          </cell>
          <cell r="C39" t="str">
            <v>SI APLICA</v>
          </cell>
          <cell r="D39" t="str">
            <v>SI APLICA</v>
          </cell>
          <cell r="E39" t="str">
            <v>SI APLICA</v>
          </cell>
          <cell r="F39" t="str">
            <v>SI APLICA</v>
          </cell>
          <cell r="G39" t="str">
            <v>SI APLICA</v>
          </cell>
          <cell r="H39" t="str">
            <v>SI APLICA</v>
          </cell>
          <cell r="I39" t="str">
            <v>SI APLICA</v>
          </cell>
          <cell r="J39" t="str">
            <v>SI APLICA</v>
          </cell>
          <cell r="K39" t="str">
            <v>SI APLICA</v>
          </cell>
          <cell r="L39" t="str">
            <v>SI APLICA</v>
          </cell>
          <cell r="M39" t="str">
            <v>SI APLICA</v>
          </cell>
          <cell r="N39" t="str">
            <v>SI APLICA</v>
          </cell>
          <cell r="O39" t="str">
            <v>SI APLICA</v>
          </cell>
          <cell r="P39">
            <v>0</v>
          </cell>
          <cell r="Q39" t="str">
            <v>SI APLICA</v>
          </cell>
          <cell r="R39" t="str">
            <v>SI APLICA</v>
          </cell>
          <cell r="S39" t="str">
            <v>SI APLICA</v>
          </cell>
          <cell r="T39" t="str">
            <v>SI APLICA</v>
          </cell>
          <cell r="U39" t="str">
            <v>SI APLICA</v>
          </cell>
          <cell r="V39">
            <v>0</v>
          </cell>
          <cell r="W39" t="str">
            <v>SI APLICA</v>
          </cell>
          <cell r="X39">
            <v>0</v>
          </cell>
          <cell r="Y39">
            <v>0</v>
          </cell>
          <cell r="Z39" t="str">
            <v>SI APLICA</v>
          </cell>
          <cell r="AA39" t="str">
            <v>SI APLICA</v>
          </cell>
          <cell r="AB39" t="str">
            <v>SI APLICA</v>
          </cell>
          <cell r="AC39">
            <v>0</v>
          </cell>
          <cell r="AD39">
            <v>0</v>
          </cell>
          <cell r="AE39">
            <v>0</v>
          </cell>
          <cell r="AF39" t="str">
            <v>SI APLICA</v>
          </cell>
        </row>
        <row r="40">
          <cell r="A40" t="str">
            <v>Baja California</v>
          </cell>
          <cell r="B40" t="str">
            <v>02</v>
          </cell>
          <cell r="C40" t="str">
            <v>SI APLICA</v>
          </cell>
          <cell r="D40" t="str">
            <v>SI APLICA</v>
          </cell>
          <cell r="E40" t="str">
            <v>SI APLICA</v>
          </cell>
          <cell r="F40" t="str">
            <v>SI APLICA</v>
          </cell>
          <cell r="G40" t="str">
            <v>SI APLICA</v>
          </cell>
          <cell r="H40" t="str">
            <v>SI APLICA</v>
          </cell>
          <cell r="I40" t="str">
            <v>SI APLICA</v>
          </cell>
          <cell r="J40">
            <v>0</v>
          </cell>
          <cell r="K40">
            <v>0</v>
          </cell>
          <cell r="L40" t="str">
            <v>SI APLICA</v>
          </cell>
          <cell r="M40" t="str">
            <v>SI APLICA</v>
          </cell>
          <cell r="N40" t="str">
            <v>SI APLICA</v>
          </cell>
          <cell r="O40" t="str">
            <v>SI APLICA</v>
          </cell>
          <cell r="P40" t="str">
            <v>SI APLICA</v>
          </cell>
          <cell r="Q40" t="str">
            <v>SI APLICA</v>
          </cell>
          <cell r="R40">
            <v>0</v>
          </cell>
          <cell r="S40" t="str">
            <v>SI APLICA</v>
          </cell>
          <cell r="T40" t="str">
            <v>SI APLICA</v>
          </cell>
          <cell r="U40" t="str">
            <v>SI APLICA</v>
          </cell>
          <cell r="V40">
            <v>0</v>
          </cell>
          <cell r="W40" t="str">
            <v>SI APLICA</v>
          </cell>
          <cell r="X40">
            <v>0</v>
          </cell>
          <cell r="Y40">
            <v>0</v>
          </cell>
          <cell r="Z40">
            <v>0</v>
          </cell>
          <cell r="AA40" t="str">
            <v>SI APLICA</v>
          </cell>
          <cell r="AB40" t="str">
            <v>SI APLICA</v>
          </cell>
          <cell r="AC40">
            <v>0</v>
          </cell>
          <cell r="AD40">
            <v>0</v>
          </cell>
          <cell r="AE40">
            <v>0</v>
          </cell>
          <cell r="AF40" t="str">
            <v>SI APLICA</v>
          </cell>
        </row>
        <row r="41">
          <cell r="A41" t="str">
            <v>Baja California Sur</v>
          </cell>
          <cell r="B41" t="str">
            <v>03</v>
          </cell>
          <cell r="C41" t="str">
            <v>SI APLICA</v>
          </cell>
          <cell r="D41" t="str">
            <v>SI APLICA</v>
          </cell>
          <cell r="E41" t="str">
            <v>SI APLICA</v>
          </cell>
          <cell r="F41" t="str">
            <v>SI APLICA</v>
          </cell>
          <cell r="G41">
            <v>0</v>
          </cell>
          <cell r="H41" t="str">
            <v>SI APLICA</v>
          </cell>
          <cell r="I41">
            <v>0</v>
          </cell>
          <cell r="J41" t="str">
            <v>SI APLICA</v>
          </cell>
          <cell r="K41" t="str">
            <v>SI APLICA</v>
          </cell>
          <cell r="L41" t="str">
            <v>SI APLICA</v>
          </cell>
          <cell r="M41">
            <v>0</v>
          </cell>
          <cell r="N41">
            <v>0</v>
          </cell>
          <cell r="O41" t="str">
            <v>SI APLICA</v>
          </cell>
          <cell r="P41">
            <v>0</v>
          </cell>
          <cell r="Q41" t="str">
            <v>SI APLICA</v>
          </cell>
          <cell r="R41" t="str">
            <v>SI APLICA</v>
          </cell>
          <cell r="S41">
            <v>0</v>
          </cell>
          <cell r="T41" t="str">
            <v>SI APLICA</v>
          </cell>
          <cell r="U41" t="str">
            <v>SI APLICA</v>
          </cell>
          <cell r="V41">
            <v>0</v>
          </cell>
          <cell r="W41" t="str">
            <v>SI APLICA</v>
          </cell>
          <cell r="X41">
            <v>0</v>
          </cell>
          <cell r="Y41">
            <v>0</v>
          </cell>
          <cell r="Z41" t="str">
            <v>SI APLICA</v>
          </cell>
          <cell r="AA41" t="str">
            <v>SI APLICA</v>
          </cell>
          <cell r="AB41" t="str">
            <v>SI APLICA</v>
          </cell>
          <cell r="AC41">
            <v>0</v>
          </cell>
          <cell r="AD41">
            <v>0</v>
          </cell>
          <cell r="AE41">
            <v>0</v>
          </cell>
          <cell r="AF41" t="str">
            <v>SI APLICA</v>
          </cell>
        </row>
        <row r="42">
          <cell r="A42" t="str">
            <v>Campeche</v>
          </cell>
          <cell r="B42" t="str">
            <v>04</v>
          </cell>
          <cell r="C42" t="str">
            <v>SI APLICA</v>
          </cell>
          <cell r="D42" t="str">
            <v>SI APLICA</v>
          </cell>
          <cell r="E42" t="str">
            <v>SI APLICA</v>
          </cell>
          <cell r="F42" t="str">
            <v>SI APLICA</v>
          </cell>
          <cell r="G42" t="str">
            <v>SI APLICA</v>
          </cell>
          <cell r="H42" t="str">
            <v>SI APLICA</v>
          </cell>
          <cell r="I42">
            <v>0</v>
          </cell>
          <cell r="J42" t="str">
            <v>SI APLICA</v>
          </cell>
          <cell r="K42">
            <v>0</v>
          </cell>
          <cell r="L42" t="str">
            <v>SI APLICA</v>
          </cell>
          <cell r="M42" t="str">
            <v>SI APLICA</v>
          </cell>
          <cell r="N42">
            <v>0</v>
          </cell>
          <cell r="O42" t="str">
            <v>SI APLICA</v>
          </cell>
          <cell r="P42">
            <v>0</v>
          </cell>
          <cell r="Q42" t="str">
            <v>SI APLICA</v>
          </cell>
          <cell r="R42" t="str">
            <v>SI APLICA</v>
          </cell>
          <cell r="S42" t="str">
            <v>SI APLICA</v>
          </cell>
          <cell r="T42" t="str">
            <v>SI APLICA</v>
          </cell>
          <cell r="U42" t="str">
            <v>SI APLICA</v>
          </cell>
          <cell r="V42" t="str">
            <v>SI APLICA</v>
          </cell>
          <cell r="W42" t="str">
            <v>SI APLICA</v>
          </cell>
          <cell r="X42">
            <v>0</v>
          </cell>
          <cell r="Y42">
            <v>0</v>
          </cell>
          <cell r="Z42" t="str">
            <v>SI APLICA</v>
          </cell>
          <cell r="AA42" t="str">
            <v>SI APLICA</v>
          </cell>
          <cell r="AB42" t="str">
            <v>SI APLICA</v>
          </cell>
          <cell r="AC42">
            <v>0</v>
          </cell>
          <cell r="AD42" t="str">
            <v>NO APLICA</v>
          </cell>
          <cell r="AE42" t="str">
            <v>SI APLICA</v>
          </cell>
          <cell r="AF42" t="str">
            <v>SI APLICA</v>
          </cell>
        </row>
        <row r="43">
          <cell r="A43" t="str">
            <v>Coahuila de Zaragoza</v>
          </cell>
          <cell r="B43" t="str">
            <v>05</v>
          </cell>
          <cell r="C43" t="str">
            <v>SI APLICA</v>
          </cell>
          <cell r="D43" t="str">
            <v>SI APLICA</v>
          </cell>
          <cell r="E43" t="str">
            <v>SI APLICA</v>
          </cell>
          <cell r="F43" t="str">
            <v>SI APLICA</v>
          </cell>
          <cell r="G43" t="str">
            <v>NO APLICA</v>
          </cell>
          <cell r="H43" t="str">
            <v>SI APLICA</v>
          </cell>
          <cell r="I43" t="str">
            <v>SI APLICA</v>
          </cell>
          <cell r="J43" t="str">
            <v>SI APLICA</v>
          </cell>
          <cell r="K43" t="str">
            <v>NO APLICA</v>
          </cell>
          <cell r="L43" t="str">
            <v>SI APLICA</v>
          </cell>
          <cell r="M43" t="str">
            <v>SI APLICA</v>
          </cell>
          <cell r="N43" t="str">
            <v>NO APLICA</v>
          </cell>
          <cell r="O43" t="str">
            <v>SI APLICA</v>
          </cell>
          <cell r="P43" t="str">
            <v>NO APLICA</v>
          </cell>
          <cell r="Q43" t="str">
            <v>SI APLICA</v>
          </cell>
          <cell r="R43" t="str">
            <v>NO APLICA</v>
          </cell>
          <cell r="S43" t="str">
            <v>SI APLICA</v>
          </cell>
          <cell r="T43" t="str">
            <v>NO APLICA</v>
          </cell>
          <cell r="U43" t="str">
            <v>SI APLICA</v>
          </cell>
          <cell r="V43" t="str">
            <v>NO APLICA</v>
          </cell>
          <cell r="W43" t="str">
            <v>NO APLICA</v>
          </cell>
          <cell r="X43" t="str">
            <v>NO APLICA</v>
          </cell>
          <cell r="Y43" t="str">
            <v>SI APLICA</v>
          </cell>
          <cell r="Z43" t="str">
            <v>NO APLICA</v>
          </cell>
          <cell r="AA43" t="str">
            <v>NO APLICA</v>
          </cell>
          <cell r="AB43" t="str">
            <v>NO APLICA</v>
          </cell>
          <cell r="AC43" t="str">
            <v>NO APLICA</v>
          </cell>
          <cell r="AD43" t="str">
            <v>NO APLICA</v>
          </cell>
          <cell r="AE43" t="str">
            <v>NO APLICA</v>
          </cell>
          <cell r="AF43" t="str">
            <v>SI APLICA</v>
          </cell>
        </row>
        <row r="44">
          <cell r="A44" t="str">
            <v>Colima</v>
          </cell>
          <cell r="B44" t="str">
            <v>06</v>
          </cell>
          <cell r="C44" t="str">
            <v>SI APLICA</v>
          </cell>
          <cell r="D44" t="str">
            <v>SI APLICA</v>
          </cell>
          <cell r="E44" t="str">
            <v>SI APLICA</v>
          </cell>
          <cell r="F44" t="str">
            <v>SI APLICA</v>
          </cell>
          <cell r="G44">
            <v>0</v>
          </cell>
          <cell r="H44" t="str">
            <v>SI APLICA</v>
          </cell>
          <cell r="I44" t="str">
            <v>SI APLICA</v>
          </cell>
          <cell r="J44" t="str">
            <v>SI APLICA</v>
          </cell>
          <cell r="K44" t="str">
            <v>SI APLICA</v>
          </cell>
          <cell r="L44" t="str">
            <v>SI APLICA</v>
          </cell>
          <cell r="M44" t="str">
            <v>SI APLICA</v>
          </cell>
          <cell r="N44" t="str">
            <v>SI APLICA</v>
          </cell>
          <cell r="O44" t="str">
            <v>SI APLICA</v>
          </cell>
          <cell r="P44">
            <v>0</v>
          </cell>
          <cell r="Q44" t="str">
            <v>SI APLICA</v>
          </cell>
          <cell r="R44" t="str">
            <v>SI APLICA</v>
          </cell>
          <cell r="S44">
            <v>0</v>
          </cell>
          <cell r="T44" t="str">
            <v>SI APLICA</v>
          </cell>
          <cell r="U44">
            <v>0</v>
          </cell>
          <cell r="V44">
            <v>0</v>
          </cell>
          <cell r="W44" t="str">
            <v>SI APLICA</v>
          </cell>
          <cell r="X44" t="str">
            <v>SI APLICA</v>
          </cell>
          <cell r="Y44">
            <v>0</v>
          </cell>
          <cell r="Z44" t="str">
            <v>SI APLICA</v>
          </cell>
          <cell r="AA44" t="str">
            <v>SI APLICA</v>
          </cell>
          <cell r="AB44">
            <v>0</v>
          </cell>
          <cell r="AC44" t="str">
            <v>SI APLICA</v>
          </cell>
          <cell r="AD44" t="str">
            <v>SI APLICA</v>
          </cell>
          <cell r="AE44">
            <v>0</v>
          </cell>
          <cell r="AF44" t="str">
            <v>SI APLICA</v>
          </cell>
        </row>
        <row r="45">
          <cell r="A45" t="str">
            <v>Chiapas</v>
          </cell>
          <cell r="B45" t="str">
            <v>07</v>
          </cell>
          <cell r="C45" t="str">
            <v>SI APLICA</v>
          </cell>
          <cell r="D45" t="str">
            <v>SI APLICA</v>
          </cell>
          <cell r="E45" t="str">
            <v>SI APLICA</v>
          </cell>
          <cell r="F45" t="str">
            <v>SI APLICA</v>
          </cell>
          <cell r="G45" t="str">
            <v>SI APLICA</v>
          </cell>
          <cell r="H45" t="str">
            <v>SI APLICA</v>
          </cell>
          <cell r="I45" t="str">
            <v>SI APLICA</v>
          </cell>
          <cell r="J45" t="str">
            <v>SI APLICA</v>
          </cell>
          <cell r="K45" t="str">
            <v>SI APLICA</v>
          </cell>
          <cell r="L45" t="str">
            <v>SI APLICA</v>
          </cell>
          <cell r="M45" t="str">
            <v>SI APLICA</v>
          </cell>
          <cell r="N45" t="str">
            <v>NO APLICA</v>
          </cell>
          <cell r="O45" t="str">
            <v>SI APLICA</v>
          </cell>
          <cell r="P45" t="str">
            <v>SI APLICA</v>
          </cell>
          <cell r="Q45" t="str">
            <v>SI APLICA</v>
          </cell>
          <cell r="R45" t="str">
            <v>SI APLICA</v>
          </cell>
          <cell r="S45" t="str">
            <v>SI APLICA</v>
          </cell>
          <cell r="T45" t="str">
            <v>SI APLICA</v>
          </cell>
          <cell r="U45" t="str">
            <v>SI APLICA</v>
          </cell>
          <cell r="V45" t="str">
            <v>SI APLICA</v>
          </cell>
          <cell r="W45" t="str">
            <v>NO APLICA</v>
          </cell>
          <cell r="X45" t="str">
            <v>SI APLICA</v>
          </cell>
          <cell r="Y45" t="str">
            <v>NO APLICA</v>
          </cell>
          <cell r="Z45" t="str">
            <v>SI APLICA</v>
          </cell>
          <cell r="AA45" t="str">
            <v>NO APLICA</v>
          </cell>
          <cell r="AB45" t="str">
            <v>SI APLICA</v>
          </cell>
          <cell r="AC45" t="str">
            <v>NO APLICA</v>
          </cell>
          <cell r="AD45" t="str">
            <v>SI APLICA</v>
          </cell>
          <cell r="AE45" t="str">
            <v>SI APLICA</v>
          </cell>
          <cell r="AF45" t="str">
            <v>SI APLICA</v>
          </cell>
        </row>
        <row r="46">
          <cell r="A46" t="str">
            <v>Chihuahua</v>
          </cell>
          <cell r="B46" t="str">
            <v>08</v>
          </cell>
          <cell r="C46" t="str">
            <v>SI APLICA</v>
          </cell>
          <cell r="D46" t="str">
            <v>SI APLICA</v>
          </cell>
          <cell r="E46" t="str">
            <v>SI APLICA</v>
          </cell>
          <cell r="F46" t="str">
            <v>SI APLICA</v>
          </cell>
          <cell r="G46">
            <v>0</v>
          </cell>
          <cell r="H46">
            <v>0</v>
          </cell>
          <cell r="I46">
            <v>0</v>
          </cell>
          <cell r="J46" t="str">
            <v>SI APLICA</v>
          </cell>
          <cell r="K46">
            <v>0</v>
          </cell>
          <cell r="L46" t="str">
            <v>SI APLICA</v>
          </cell>
          <cell r="M46" t="str">
            <v>SI APLICA</v>
          </cell>
          <cell r="N46" t="str">
            <v>SI APLICA</v>
          </cell>
          <cell r="O46" t="str">
            <v>SI APLICA</v>
          </cell>
          <cell r="P46">
            <v>0</v>
          </cell>
          <cell r="Q46" t="str">
            <v>SI APLICA</v>
          </cell>
          <cell r="R46" t="str">
            <v>SI APLICA</v>
          </cell>
          <cell r="S46">
            <v>0</v>
          </cell>
          <cell r="T46" t="str">
            <v>SI APLICA</v>
          </cell>
          <cell r="U46" t="str">
            <v>SI APLICA</v>
          </cell>
          <cell r="V46">
            <v>0</v>
          </cell>
          <cell r="W46" t="str">
            <v>SI APLICA</v>
          </cell>
          <cell r="X46">
            <v>0</v>
          </cell>
          <cell r="Y46">
            <v>0</v>
          </cell>
          <cell r="Z46" t="str">
            <v>SI APLICA</v>
          </cell>
          <cell r="AA46">
            <v>0</v>
          </cell>
          <cell r="AB46" t="str">
            <v>SI APLICA</v>
          </cell>
          <cell r="AC46" t="str">
            <v>SI APLICA</v>
          </cell>
          <cell r="AD46">
            <v>0</v>
          </cell>
          <cell r="AE46">
            <v>0</v>
          </cell>
          <cell r="AF46" t="str">
            <v>SI APLICA</v>
          </cell>
        </row>
        <row r="47">
          <cell r="A47" t="str">
            <v>Distrito Federal</v>
          </cell>
          <cell r="B47" t="str">
            <v>09</v>
          </cell>
          <cell r="C47" t="str">
            <v>SI APLICA</v>
          </cell>
          <cell r="D47" t="str">
            <v>SI APLICA</v>
          </cell>
          <cell r="E47" t="str">
            <v>SI APLICA</v>
          </cell>
          <cell r="F47" t="str">
            <v>SI APLICA</v>
          </cell>
          <cell r="G47" t="str">
            <v>NO APLICA</v>
          </cell>
          <cell r="H47" t="str">
            <v>SI APLICA</v>
          </cell>
          <cell r="I47" t="str">
            <v>SI APLICA</v>
          </cell>
          <cell r="J47" t="str">
            <v>SI APLICA</v>
          </cell>
          <cell r="K47" t="str">
            <v>SI APLICA</v>
          </cell>
          <cell r="L47" t="str">
            <v>SI APLICA</v>
          </cell>
          <cell r="M47" t="str">
            <v>SI APLICA</v>
          </cell>
          <cell r="N47" t="str">
            <v>SI APLICA</v>
          </cell>
          <cell r="O47" t="str">
            <v>SI APLICA</v>
          </cell>
          <cell r="P47" t="str">
            <v>SI APLICA</v>
          </cell>
          <cell r="Q47" t="str">
            <v>SI APLICA</v>
          </cell>
          <cell r="R47" t="str">
            <v>SI APLICA</v>
          </cell>
          <cell r="S47" t="str">
            <v>SI APLICA</v>
          </cell>
          <cell r="T47" t="str">
            <v>SI APLICA</v>
          </cell>
          <cell r="U47" t="str">
            <v>SI APLICA</v>
          </cell>
          <cell r="V47" t="str">
            <v>SI APLICA</v>
          </cell>
          <cell r="W47" t="str">
            <v>SI APLICA</v>
          </cell>
          <cell r="X47" t="str">
            <v>NO APLICA</v>
          </cell>
          <cell r="Y47" t="str">
            <v>SI APLICA</v>
          </cell>
          <cell r="Z47" t="str">
            <v>SI APLICA</v>
          </cell>
          <cell r="AA47" t="str">
            <v>SI APLICA</v>
          </cell>
          <cell r="AB47" t="str">
            <v>SI APLICA</v>
          </cell>
          <cell r="AC47" t="str">
            <v>NO APLICA</v>
          </cell>
          <cell r="AD47" t="str">
            <v>NO APLICA</v>
          </cell>
          <cell r="AE47" t="str">
            <v>SI APLICA</v>
          </cell>
          <cell r="AF47" t="str">
            <v>SI APLICA</v>
          </cell>
        </row>
        <row r="48">
          <cell r="A48" t="str">
            <v>Durango</v>
          </cell>
          <cell r="B48" t="str">
            <v>10</v>
          </cell>
          <cell r="C48" t="str">
            <v>SI APLICA</v>
          </cell>
          <cell r="D48" t="str">
            <v>SI APLICA</v>
          </cell>
          <cell r="E48" t="str">
            <v>SI APLICA</v>
          </cell>
          <cell r="F48" t="str">
            <v>SI APLICA</v>
          </cell>
          <cell r="G48" t="str">
            <v>SI APLICA</v>
          </cell>
          <cell r="H48" t="str">
            <v>SI APLICA</v>
          </cell>
          <cell r="I48" t="str">
            <v>SI APLICA</v>
          </cell>
          <cell r="J48" t="str">
            <v>SI APLICA</v>
          </cell>
          <cell r="K48" t="str">
            <v>NO APLICA</v>
          </cell>
          <cell r="L48" t="str">
            <v>SI APLICA</v>
          </cell>
          <cell r="M48" t="str">
            <v>SI APLICA</v>
          </cell>
          <cell r="N48" t="str">
            <v>SI APLICA</v>
          </cell>
          <cell r="O48" t="str">
            <v>SI APLICA</v>
          </cell>
          <cell r="P48" t="str">
            <v>SI APLICA</v>
          </cell>
          <cell r="Q48" t="str">
            <v>SI APLICA</v>
          </cell>
          <cell r="R48" t="str">
            <v>SI APLICA</v>
          </cell>
          <cell r="S48" t="str">
            <v>SI APLICA</v>
          </cell>
          <cell r="T48" t="str">
            <v>SI APLICA</v>
          </cell>
          <cell r="U48" t="str">
            <v>SI APLICA</v>
          </cell>
          <cell r="V48" t="str">
            <v>NO APLICA</v>
          </cell>
          <cell r="W48" t="str">
            <v>SI APLICA</v>
          </cell>
          <cell r="X48" t="str">
            <v>NO APLICA</v>
          </cell>
          <cell r="Y48" t="str">
            <v>NO APLICA</v>
          </cell>
          <cell r="Z48" t="str">
            <v>SI APLICA</v>
          </cell>
          <cell r="AA48" t="str">
            <v>NO APLICA</v>
          </cell>
          <cell r="AB48" t="str">
            <v>SI APLICA</v>
          </cell>
          <cell r="AC48" t="str">
            <v>NO APLICA</v>
          </cell>
          <cell r="AD48" t="str">
            <v>NO APLICA</v>
          </cell>
          <cell r="AE48" t="str">
            <v>NO APLICA</v>
          </cell>
          <cell r="AF48" t="str">
            <v>NO APLICA</v>
          </cell>
        </row>
        <row r="49">
          <cell r="A49" t="str">
            <v>Guanajuato</v>
          </cell>
          <cell r="C49" t="str">
            <v>ND</v>
          </cell>
          <cell r="D49" t="str">
            <v>ND</v>
          </cell>
          <cell r="E49" t="str">
            <v>ND</v>
          </cell>
          <cell r="F49" t="str">
            <v>ND</v>
          </cell>
          <cell r="G49" t="str">
            <v>ND</v>
          </cell>
          <cell r="H49" t="str">
            <v>ND</v>
          </cell>
          <cell r="I49" t="str">
            <v>ND</v>
          </cell>
          <cell r="J49" t="str">
            <v>ND</v>
          </cell>
          <cell r="K49" t="str">
            <v>ND</v>
          </cell>
          <cell r="L49" t="str">
            <v>ND</v>
          </cell>
          <cell r="M49" t="str">
            <v>ND</v>
          </cell>
          <cell r="N49" t="str">
            <v>ND</v>
          </cell>
          <cell r="O49" t="str">
            <v>ND</v>
          </cell>
          <cell r="P49" t="str">
            <v>ND</v>
          </cell>
          <cell r="Q49" t="str">
            <v>ND</v>
          </cell>
          <cell r="R49" t="str">
            <v>ND</v>
          </cell>
          <cell r="S49" t="str">
            <v>ND</v>
          </cell>
          <cell r="T49" t="str">
            <v>ND</v>
          </cell>
          <cell r="U49" t="str">
            <v>ND</v>
          </cell>
          <cell r="V49" t="str">
            <v>ND</v>
          </cell>
          <cell r="W49" t="str">
            <v>ND</v>
          </cell>
          <cell r="X49" t="str">
            <v>ND</v>
          </cell>
          <cell r="Y49" t="str">
            <v>ND</v>
          </cell>
          <cell r="Z49" t="str">
            <v>ND</v>
          </cell>
          <cell r="AA49" t="str">
            <v>ND</v>
          </cell>
          <cell r="AB49" t="str">
            <v>ND</v>
          </cell>
          <cell r="AC49" t="str">
            <v>ND</v>
          </cell>
          <cell r="AD49" t="str">
            <v>ND</v>
          </cell>
          <cell r="AE49" t="str">
            <v>ND</v>
          </cell>
          <cell r="AF49" t="str">
            <v>ND</v>
          </cell>
        </row>
        <row r="50">
          <cell r="A50" t="str">
            <v>Guerrero</v>
          </cell>
          <cell r="B50" t="str">
            <v>12</v>
          </cell>
          <cell r="C50" t="str">
            <v>SI APLICA</v>
          </cell>
          <cell r="D50" t="str">
            <v>SI APLICA</v>
          </cell>
          <cell r="E50" t="str">
            <v>SI APLICA</v>
          </cell>
          <cell r="F50" t="str">
            <v>SI APLICA</v>
          </cell>
          <cell r="G50" t="str">
            <v>SI APLICA</v>
          </cell>
          <cell r="H50" t="str">
            <v>SI APLICA</v>
          </cell>
          <cell r="I50" t="str">
            <v>SI APLICA</v>
          </cell>
          <cell r="J50" t="str">
            <v>SI APLICA</v>
          </cell>
          <cell r="K50" t="str">
            <v>NO APLICA</v>
          </cell>
          <cell r="L50" t="str">
            <v>SI APLICA</v>
          </cell>
          <cell r="M50" t="str">
            <v>SI APLICA</v>
          </cell>
          <cell r="N50" t="str">
            <v>SI APLICA</v>
          </cell>
          <cell r="O50" t="str">
            <v>SI APLICA</v>
          </cell>
          <cell r="P50" t="str">
            <v>NO APLICA</v>
          </cell>
          <cell r="Q50" t="str">
            <v>SI APLICA</v>
          </cell>
          <cell r="R50" t="str">
            <v>SI APLICA</v>
          </cell>
          <cell r="S50" t="str">
            <v>SI APLICA</v>
          </cell>
          <cell r="T50" t="str">
            <v>SI APLICA</v>
          </cell>
          <cell r="U50" t="str">
            <v>SI APLICA</v>
          </cell>
          <cell r="V50" t="str">
            <v>NO APLICA</v>
          </cell>
          <cell r="W50" t="str">
            <v>SI APLICA</v>
          </cell>
          <cell r="X50" t="str">
            <v>NO APLICA</v>
          </cell>
          <cell r="Y50" t="str">
            <v>NO APLICA</v>
          </cell>
          <cell r="Z50" t="str">
            <v>SI APLICA</v>
          </cell>
          <cell r="AA50">
            <v>0</v>
          </cell>
          <cell r="AB50" t="str">
            <v>SI APLICA</v>
          </cell>
          <cell r="AC50" t="str">
            <v>NO APLICA</v>
          </cell>
          <cell r="AD50" t="str">
            <v>SI APLICA</v>
          </cell>
          <cell r="AE50" t="str">
            <v>SI APLICA</v>
          </cell>
          <cell r="AF50" t="str">
            <v>SI APLICA</v>
          </cell>
        </row>
        <row r="51">
          <cell r="A51" t="str">
            <v>Hidalgo</v>
          </cell>
          <cell r="B51" t="str">
            <v>13</v>
          </cell>
          <cell r="C51" t="str">
            <v>SI APLICA</v>
          </cell>
          <cell r="D51" t="str">
            <v>SI APLICA</v>
          </cell>
          <cell r="E51" t="str">
            <v>SI APLICA</v>
          </cell>
          <cell r="F51" t="str">
            <v>SI APLICA</v>
          </cell>
          <cell r="G51" t="str">
            <v>SI APLICA</v>
          </cell>
          <cell r="H51" t="str">
            <v>SI APLICA</v>
          </cell>
          <cell r="I51">
            <v>0</v>
          </cell>
          <cell r="J51" t="str">
            <v>SI APLICA</v>
          </cell>
          <cell r="K51">
            <v>0</v>
          </cell>
          <cell r="L51" t="str">
            <v>SI APLICA</v>
          </cell>
          <cell r="M51" t="str">
            <v>SI APLICA</v>
          </cell>
          <cell r="N51">
            <v>0</v>
          </cell>
          <cell r="O51" t="str">
            <v>SI APLICA</v>
          </cell>
          <cell r="P51" t="str">
            <v>SI APLICA</v>
          </cell>
          <cell r="Q51" t="str">
            <v>SI APLICA</v>
          </cell>
          <cell r="R51">
            <v>0</v>
          </cell>
          <cell r="S51">
            <v>0</v>
          </cell>
          <cell r="T51">
            <v>0</v>
          </cell>
          <cell r="U51" t="str">
            <v>SI APLICA</v>
          </cell>
          <cell r="V51">
            <v>0</v>
          </cell>
          <cell r="W51" t="str">
            <v>SI APLICA</v>
          </cell>
          <cell r="X51">
            <v>0</v>
          </cell>
          <cell r="Y51">
            <v>0</v>
          </cell>
          <cell r="Z51" t="str">
            <v>SI APLICA</v>
          </cell>
          <cell r="AA51" t="str">
            <v>SI APLICA</v>
          </cell>
          <cell r="AB51" t="str">
            <v>SI APLICA</v>
          </cell>
          <cell r="AC51" t="str">
            <v>SI APLICA</v>
          </cell>
          <cell r="AD51">
            <v>0</v>
          </cell>
          <cell r="AE51">
            <v>0</v>
          </cell>
          <cell r="AF51">
            <v>0</v>
          </cell>
        </row>
        <row r="52">
          <cell r="A52" t="str">
            <v>Jalisco</v>
          </cell>
          <cell r="B52" t="str">
            <v>14</v>
          </cell>
          <cell r="C52" t="str">
            <v>SI APLICA</v>
          </cell>
          <cell r="D52" t="str">
            <v>SI APLICA</v>
          </cell>
          <cell r="E52" t="str">
            <v>SI APLICA</v>
          </cell>
          <cell r="F52" t="str">
            <v>SI APLICA</v>
          </cell>
          <cell r="G52" t="str">
            <v>SI APLICA</v>
          </cell>
          <cell r="H52" t="str">
            <v>SI APLICA</v>
          </cell>
          <cell r="I52" t="str">
            <v>SI APLICA</v>
          </cell>
          <cell r="J52">
            <v>0</v>
          </cell>
          <cell r="K52" t="str">
            <v>SI APLICA</v>
          </cell>
          <cell r="L52" t="str">
            <v>SI APLICA</v>
          </cell>
          <cell r="M52" t="str">
            <v>SI APLICA</v>
          </cell>
          <cell r="N52" t="str">
            <v>SI APLICA</v>
          </cell>
          <cell r="O52" t="str">
            <v>SI APLICA</v>
          </cell>
          <cell r="P52" t="str">
            <v>SI APLICA</v>
          </cell>
          <cell r="Q52" t="str">
            <v>SI APLICA</v>
          </cell>
          <cell r="R52" t="str">
            <v>SI APLICA</v>
          </cell>
          <cell r="S52" t="str">
            <v>SI APLICA</v>
          </cell>
          <cell r="T52" t="str">
            <v>SI APLICA</v>
          </cell>
          <cell r="U52" t="str">
            <v>SI APLICA</v>
          </cell>
          <cell r="V52" t="str">
            <v>SI APLICA</v>
          </cell>
          <cell r="W52" t="str">
            <v>SI APLICA</v>
          </cell>
          <cell r="X52" t="str">
            <v>SI APLICA</v>
          </cell>
          <cell r="Y52">
            <v>0</v>
          </cell>
          <cell r="Z52" t="str">
            <v>SI APLICA</v>
          </cell>
          <cell r="AA52" t="str">
            <v>SI APLICA</v>
          </cell>
          <cell r="AB52" t="str">
            <v>SI APLICA</v>
          </cell>
          <cell r="AC52" t="str">
            <v>SI APLICA</v>
          </cell>
          <cell r="AD52">
            <v>0</v>
          </cell>
          <cell r="AE52" t="str">
            <v>SI APLICA</v>
          </cell>
          <cell r="AF52">
            <v>0</v>
          </cell>
        </row>
        <row r="53">
          <cell r="A53" t="str">
            <v>México</v>
          </cell>
          <cell r="B53" t="str">
            <v>15</v>
          </cell>
          <cell r="C53" t="str">
            <v>SI APLICA</v>
          </cell>
          <cell r="D53" t="str">
            <v>SI APLICA</v>
          </cell>
          <cell r="E53" t="str">
            <v>SI APLICA</v>
          </cell>
          <cell r="F53" t="str">
            <v>SI APLICA</v>
          </cell>
          <cell r="G53" t="str">
            <v>SI APLICA</v>
          </cell>
          <cell r="H53" t="str">
            <v>SI APLICA</v>
          </cell>
          <cell r="I53" t="str">
            <v>SI APLICA</v>
          </cell>
          <cell r="J53" t="str">
            <v>SI APLICA</v>
          </cell>
          <cell r="K53" t="str">
            <v>SI APLICA</v>
          </cell>
          <cell r="L53" t="str">
            <v>SI APLICA</v>
          </cell>
          <cell r="M53" t="str">
            <v>SI APLICA</v>
          </cell>
          <cell r="N53" t="str">
            <v>SI APLICA</v>
          </cell>
          <cell r="O53" t="str">
            <v>SI APLICA</v>
          </cell>
          <cell r="P53" t="str">
            <v>SI APLICA</v>
          </cell>
          <cell r="Q53" t="str">
            <v>SI APLICA</v>
          </cell>
          <cell r="R53" t="str">
            <v>SI APLICA</v>
          </cell>
          <cell r="S53" t="str">
            <v>SI APLICA</v>
          </cell>
          <cell r="T53" t="str">
            <v>SI APLICA</v>
          </cell>
          <cell r="U53" t="str">
            <v>SI APLICA</v>
          </cell>
          <cell r="V53">
            <v>0</v>
          </cell>
          <cell r="W53" t="str">
            <v>SI APLICA</v>
          </cell>
          <cell r="X53">
            <v>0</v>
          </cell>
          <cell r="Y53">
            <v>0</v>
          </cell>
          <cell r="Z53" t="str">
            <v>SI APLICA</v>
          </cell>
          <cell r="AA53">
            <v>0</v>
          </cell>
          <cell r="AB53" t="str">
            <v>SI APLICA</v>
          </cell>
          <cell r="AC53" t="str">
            <v>SI APLICA</v>
          </cell>
          <cell r="AD53">
            <v>0</v>
          </cell>
          <cell r="AE53">
            <v>0</v>
          </cell>
          <cell r="AF53" t="str">
            <v>SI APLICA</v>
          </cell>
        </row>
        <row r="54">
          <cell r="A54" t="str">
            <v>Michoacán de Ocampo</v>
          </cell>
          <cell r="B54" t="str">
            <v>16</v>
          </cell>
          <cell r="C54" t="str">
            <v>SI APLICA</v>
          </cell>
          <cell r="D54" t="str">
            <v>SI APLICA</v>
          </cell>
          <cell r="E54" t="str">
            <v>SI APLICA</v>
          </cell>
          <cell r="F54" t="str">
            <v>SI APLICA</v>
          </cell>
          <cell r="G54" t="str">
            <v>SI APLICA</v>
          </cell>
          <cell r="H54" t="str">
            <v>SI APLICA</v>
          </cell>
          <cell r="I54" t="str">
            <v>SI APLICA</v>
          </cell>
          <cell r="J54" t="str">
            <v>SI APLICA</v>
          </cell>
          <cell r="K54" t="str">
            <v>SI APLICA</v>
          </cell>
          <cell r="L54" t="str">
            <v>SI APLICA</v>
          </cell>
          <cell r="M54" t="str">
            <v>SI APLICA</v>
          </cell>
          <cell r="N54">
            <v>0</v>
          </cell>
          <cell r="O54" t="str">
            <v>SI APLICA</v>
          </cell>
          <cell r="P54" t="str">
            <v>SI APLICA</v>
          </cell>
          <cell r="Q54" t="str">
            <v>SI APLICA</v>
          </cell>
          <cell r="R54" t="str">
            <v>SI APLICA</v>
          </cell>
          <cell r="S54" t="str">
            <v>SI APLICA</v>
          </cell>
          <cell r="T54" t="str">
            <v>SI APLICA</v>
          </cell>
          <cell r="U54" t="str">
            <v>SI APLICA</v>
          </cell>
          <cell r="V54">
            <v>0</v>
          </cell>
          <cell r="W54" t="str">
            <v>SI APLICA</v>
          </cell>
          <cell r="X54">
            <v>0</v>
          </cell>
          <cell r="Y54" t="str">
            <v>SI APLICA</v>
          </cell>
          <cell r="Z54" t="str">
            <v>SI APLICA</v>
          </cell>
          <cell r="AA54">
            <v>0</v>
          </cell>
          <cell r="AB54" t="str">
            <v>SI APLICA</v>
          </cell>
          <cell r="AC54" t="str">
            <v>SI APLICA</v>
          </cell>
          <cell r="AD54" t="str">
            <v>SI APLICA</v>
          </cell>
          <cell r="AE54" t="str">
            <v>SI APLICA</v>
          </cell>
          <cell r="AF54" t="str">
            <v>SI APLICA</v>
          </cell>
        </row>
        <row r="55">
          <cell r="A55" t="str">
            <v>Morelos</v>
          </cell>
          <cell r="B55" t="str">
            <v>17</v>
          </cell>
          <cell r="C55" t="str">
            <v>SI APLICA</v>
          </cell>
          <cell r="D55" t="str">
            <v>SI APLICA</v>
          </cell>
          <cell r="E55" t="str">
            <v>SI APLICA</v>
          </cell>
          <cell r="F55" t="str">
            <v>SI APLICA</v>
          </cell>
          <cell r="G55" t="str">
            <v>SI APLICA</v>
          </cell>
          <cell r="H55" t="str">
            <v>SI APLICA</v>
          </cell>
          <cell r="I55" t="str">
            <v>SI APLICA</v>
          </cell>
          <cell r="J55" t="str">
            <v>SI APLICA</v>
          </cell>
          <cell r="K55" t="str">
            <v>NO APLICA</v>
          </cell>
          <cell r="L55" t="str">
            <v>SI APLICA</v>
          </cell>
          <cell r="M55" t="str">
            <v>SI APLICA</v>
          </cell>
          <cell r="N55" t="str">
            <v>NO APLICA</v>
          </cell>
          <cell r="O55" t="str">
            <v>SI APLICA</v>
          </cell>
          <cell r="P55" t="str">
            <v>SI APLICA</v>
          </cell>
          <cell r="Q55" t="str">
            <v>SI APLICA</v>
          </cell>
          <cell r="R55" t="str">
            <v>SI APLICA</v>
          </cell>
          <cell r="S55" t="str">
            <v>SI APLICA</v>
          </cell>
          <cell r="T55" t="str">
            <v>NO APLICA</v>
          </cell>
          <cell r="U55" t="str">
            <v>SI APLICA</v>
          </cell>
          <cell r="V55" t="str">
            <v>NO APLICA</v>
          </cell>
          <cell r="W55" t="str">
            <v>SI APLICA</v>
          </cell>
          <cell r="X55" t="str">
            <v>NO APLICA</v>
          </cell>
          <cell r="Y55" t="str">
            <v>NO APLICA</v>
          </cell>
          <cell r="Z55" t="str">
            <v>NO APLICA</v>
          </cell>
          <cell r="AA55" t="str">
            <v>SI APLICA</v>
          </cell>
          <cell r="AB55" t="str">
            <v>SI APLICA</v>
          </cell>
          <cell r="AC55" t="str">
            <v>NO APLICA</v>
          </cell>
          <cell r="AD55" t="str">
            <v>NO APLICA</v>
          </cell>
          <cell r="AE55" t="str">
            <v>SI APLICA</v>
          </cell>
          <cell r="AF55" t="str">
            <v>SI APLICA</v>
          </cell>
        </row>
        <row r="56">
          <cell r="A56" t="str">
            <v>Nayarit</v>
          </cell>
          <cell r="B56" t="str">
            <v>18</v>
          </cell>
          <cell r="C56" t="str">
            <v>SI APLICA</v>
          </cell>
          <cell r="D56" t="str">
            <v>SI APLICA</v>
          </cell>
          <cell r="E56" t="str">
            <v>SI APLICA</v>
          </cell>
          <cell r="F56" t="str">
            <v>SI APLICA</v>
          </cell>
          <cell r="G56" t="str">
            <v>SI APLICA</v>
          </cell>
          <cell r="H56" t="str">
            <v>SI APLICA</v>
          </cell>
          <cell r="I56" t="str">
            <v>OTRA INSTIT</v>
          </cell>
          <cell r="J56" t="str">
            <v>SI APLICA</v>
          </cell>
          <cell r="K56" t="str">
            <v>OTRA INSTIT</v>
          </cell>
          <cell r="L56" t="str">
            <v>SI APLICA</v>
          </cell>
          <cell r="M56" t="str">
            <v>SI APLICA</v>
          </cell>
          <cell r="N56" t="str">
            <v>NO APLICA</v>
          </cell>
          <cell r="O56" t="str">
            <v>SI APLICA</v>
          </cell>
          <cell r="P56" t="str">
            <v>SI APLICA</v>
          </cell>
          <cell r="Q56" t="str">
            <v>SI APLICA</v>
          </cell>
          <cell r="R56" t="str">
            <v>SI APLICA</v>
          </cell>
          <cell r="S56" t="str">
            <v>SI APLICA</v>
          </cell>
          <cell r="T56" t="str">
            <v>SI APLICA</v>
          </cell>
          <cell r="U56" t="str">
            <v>SI APLICA</v>
          </cell>
          <cell r="V56" t="str">
            <v>NO APLICA</v>
          </cell>
          <cell r="W56" t="str">
            <v>SI APLICA</v>
          </cell>
          <cell r="X56" t="str">
            <v>NO APLICA</v>
          </cell>
          <cell r="Y56" t="str">
            <v>SI APLICA</v>
          </cell>
          <cell r="Z56" t="str">
            <v>SI APLICA</v>
          </cell>
          <cell r="AA56" t="str">
            <v>NO APLICA</v>
          </cell>
          <cell r="AB56" t="str">
            <v>NO APLICA</v>
          </cell>
          <cell r="AC56" t="str">
            <v>SI APLICA</v>
          </cell>
          <cell r="AD56" t="str">
            <v>NO APLICA</v>
          </cell>
          <cell r="AE56" t="str">
            <v>SI APLICA</v>
          </cell>
          <cell r="AF56" t="str">
            <v>SI APLICA</v>
          </cell>
        </row>
        <row r="57">
          <cell r="A57" t="str">
            <v>Nuevo León</v>
          </cell>
          <cell r="B57" t="str">
            <v>19</v>
          </cell>
          <cell r="C57" t="str">
            <v>SI APLICA</v>
          </cell>
          <cell r="D57" t="str">
            <v>SI APLICA</v>
          </cell>
          <cell r="E57" t="str">
            <v>SI APLICA</v>
          </cell>
          <cell r="F57" t="str">
            <v>SI APLICA</v>
          </cell>
          <cell r="G57" t="str">
            <v>SI APLICA</v>
          </cell>
          <cell r="H57" t="str">
            <v>SI APLICA</v>
          </cell>
          <cell r="I57" t="str">
            <v>SI APLICA</v>
          </cell>
          <cell r="J57" t="str">
            <v>SI APLICA</v>
          </cell>
          <cell r="K57" t="str">
            <v>SI APLICA</v>
          </cell>
          <cell r="L57" t="str">
            <v>SI APLICA</v>
          </cell>
          <cell r="M57" t="str">
            <v>SI APLICA</v>
          </cell>
          <cell r="N57" t="str">
            <v>SI APLICA</v>
          </cell>
          <cell r="O57" t="str">
            <v>SI APLICA</v>
          </cell>
          <cell r="P57" t="str">
            <v>SI APLICA</v>
          </cell>
          <cell r="Q57" t="str">
            <v>SI APLICA</v>
          </cell>
          <cell r="R57" t="str">
            <v>SI APLICA</v>
          </cell>
          <cell r="S57" t="str">
            <v>SI APLICA</v>
          </cell>
          <cell r="T57" t="str">
            <v>SI APLICA</v>
          </cell>
          <cell r="U57" t="str">
            <v>SI APLICA</v>
          </cell>
          <cell r="V57" t="str">
            <v>SI APLICA</v>
          </cell>
          <cell r="W57" t="str">
            <v>SI APLICA</v>
          </cell>
          <cell r="X57">
            <v>0</v>
          </cell>
          <cell r="Y57">
            <v>0</v>
          </cell>
          <cell r="Z57" t="str">
            <v>SI APLICA</v>
          </cell>
          <cell r="AA57">
            <v>0</v>
          </cell>
          <cell r="AB57" t="str">
            <v>SI APLICA</v>
          </cell>
          <cell r="AC57">
            <v>0</v>
          </cell>
          <cell r="AD57">
            <v>0</v>
          </cell>
          <cell r="AE57" t="str">
            <v>SI APLICA</v>
          </cell>
          <cell r="AF57" t="str">
            <v>SI APLICA</v>
          </cell>
        </row>
        <row r="58">
          <cell r="A58" t="str">
            <v>Oaxaca</v>
          </cell>
          <cell r="B58" t="str">
            <v>20</v>
          </cell>
          <cell r="C58" t="str">
            <v>SI APLICA</v>
          </cell>
          <cell r="D58" t="str">
            <v>SI APLICA</v>
          </cell>
          <cell r="E58" t="str">
            <v>SI APLICA</v>
          </cell>
          <cell r="F58" t="str">
            <v>SI APLICA</v>
          </cell>
          <cell r="G58" t="str">
            <v>SI APLICA</v>
          </cell>
          <cell r="H58" t="str">
            <v>SI APLICA</v>
          </cell>
          <cell r="I58" t="str">
            <v>SI APLICA</v>
          </cell>
          <cell r="J58" t="str">
            <v>SI APLICA</v>
          </cell>
          <cell r="K58" t="str">
            <v>SI APLICA</v>
          </cell>
          <cell r="L58" t="str">
            <v>SI APLICA</v>
          </cell>
          <cell r="M58" t="str">
            <v>SI APLICA</v>
          </cell>
          <cell r="N58" t="str">
            <v>SI APLICA</v>
          </cell>
          <cell r="O58" t="str">
            <v>SI APLICA</v>
          </cell>
          <cell r="P58" t="str">
            <v>SI APLICA</v>
          </cell>
          <cell r="Q58" t="str">
            <v>SI APLICA</v>
          </cell>
          <cell r="R58" t="str">
            <v>SI APLICA</v>
          </cell>
          <cell r="S58" t="str">
            <v>SI APLICA</v>
          </cell>
          <cell r="T58" t="str">
            <v>SI APLICA</v>
          </cell>
          <cell r="U58" t="str">
            <v>SI APLICA</v>
          </cell>
          <cell r="V58" t="str">
            <v>SI APLICA</v>
          </cell>
          <cell r="W58" t="str">
            <v>SI APLICA</v>
          </cell>
          <cell r="X58" t="str">
            <v>NO APLICA</v>
          </cell>
          <cell r="Y58" t="str">
            <v>NO APLICA</v>
          </cell>
          <cell r="Z58" t="str">
            <v>SI APLICA</v>
          </cell>
          <cell r="AA58" t="str">
            <v>SI APLICA</v>
          </cell>
          <cell r="AB58" t="str">
            <v>SI APLICA</v>
          </cell>
          <cell r="AC58" t="str">
            <v>SI APLICA</v>
          </cell>
          <cell r="AD58" t="str">
            <v>NO APLICA</v>
          </cell>
          <cell r="AE58" t="str">
            <v>NO APLICA</v>
          </cell>
          <cell r="AF58" t="str">
            <v>SI APLICA</v>
          </cell>
        </row>
        <row r="59">
          <cell r="A59" t="str">
            <v>Puebla</v>
          </cell>
          <cell r="B59" t="str">
            <v>21</v>
          </cell>
          <cell r="C59" t="str">
            <v>SI APLICA</v>
          </cell>
          <cell r="D59" t="str">
            <v>SI APLICA</v>
          </cell>
          <cell r="E59" t="str">
            <v>SI APLICA</v>
          </cell>
          <cell r="F59" t="str">
            <v>SI APLICA</v>
          </cell>
          <cell r="G59" t="str">
            <v>SI APLICA</v>
          </cell>
          <cell r="H59" t="str">
            <v>SI APLICA</v>
          </cell>
          <cell r="I59">
            <v>0</v>
          </cell>
          <cell r="J59">
            <v>0</v>
          </cell>
          <cell r="K59" t="str">
            <v>SI APLICA</v>
          </cell>
          <cell r="L59" t="str">
            <v>SI APLICA</v>
          </cell>
          <cell r="M59" t="str">
            <v>SI APLICA</v>
          </cell>
          <cell r="N59" t="str">
            <v>SI APLICA</v>
          </cell>
          <cell r="O59" t="str">
            <v>SI APLICA</v>
          </cell>
          <cell r="P59" t="str">
            <v>SI APLICA</v>
          </cell>
          <cell r="Q59" t="str">
            <v>SI APLICA</v>
          </cell>
          <cell r="R59" t="str">
            <v>SI APLICA</v>
          </cell>
          <cell r="S59" t="str">
            <v>SI APLICA</v>
          </cell>
          <cell r="T59" t="str">
            <v>SI APLICA</v>
          </cell>
          <cell r="U59" t="str">
            <v>SI APLICA</v>
          </cell>
          <cell r="V59">
            <v>0</v>
          </cell>
          <cell r="W59" t="str">
            <v>SI APLICA</v>
          </cell>
          <cell r="X59">
            <v>0</v>
          </cell>
          <cell r="Y59">
            <v>0</v>
          </cell>
          <cell r="Z59" t="str">
            <v>SI APLICA</v>
          </cell>
          <cell r="AA59">
            <v>0</v>
          </cell>
          <cell r="AB59" t="str">
            <v>SI APLICA</v>
          </cell>
          <cell r="AC59">
            <v>0</v>
          </cell>
          <cell r="AD59" t="str">
            <v>SI APLICA</v>
          </cell>
          <cell r="AE59" t="str">
            <v>SI APLICA</v>
          </cell>
          <cell r="AF59">
            <v>0</v>
          </cell>
        </row>
        <row r="60">
          <cell r="A60" t="str">
            <v>Querétaro</v>
          </cell>
          <cell r="B60" t="str">
            <v>22</v>
          </cell>
          <cell r="C60" t="str">
            <v>SI APLICA</v>
          </cell>
          <cell r="D60" t="str">
            <v>SI APLICA</v>
          </cell>
          <cell r="E60" t="str">
            <v>SI APLICA</v>
          </cell>
          <cell r="F60" t="str">
            <v>SI APLICA</v>
          </cell>
          <cell r="G60" t="str">
            <v>SI APLICA</v>
          </cell>
          <cell r="H60" t="str">
            <v>SI APLICA</v>
          </cell>
          <cell r="I60" t="str">
            <v>OTRA INSTIT</v>
          </cell>
          <cell r="J60" t="str">
            <v>SI APLICA</v>
          </cell>
          <cell r="K60" t="str">
            <v>SI APLICA</v>
          </cell>
          <cell r="L60" t="str">
            <v>SI APLICA</v>
          </cell>
          <cell r="M60" t="str">
            <v>SI APLICA</v>
          </cell>
          <cell r="N60" t="str">
            <v>SI APLICA</v>
          </cell>
          <cell r="O60" t="str">
            <v>SI APLICA</v>
          </cell>
          <cell r="P60" t="str">
            <v>SI APLICA</v>
          </cell>
          <cell r="Q60" t="str">
            <v>SI APLICA</v>
          </cell>
          <cell r="R60" t="str">
            <v>SI APLICA</v>
          </cell>
          <cell r="S60" t="str">
            <v>SI APLICA</v>
          </cell>
          <cell r="T60" t="str">
            <v>SI APLICA</v>
          </cell>
          <cell r="U60" t="str">
            <v>SI APLICA</v>
          </cell>
          <cell r="V60" t="str">
            <v>SI APLICA</v>
          </cell>
          <cell r="W60" t="str">
            <v>SI APLICA</v>
          </cell>
          <cell r="X60" t="str">
            <v>SI APLICA</v>
          </cell>
          <cell r="Y60" t="str">
            <v>SI APLICA</v>
          </cell>
          <cell r="Z60" t="str">
            <v>SI APLICA</v>
          </cell>
          <cell r="AA60" t="str">
            <v>SI APLICA</v>
          </cell>
          <cell r="AB60" t="str">
            <v>SI APLICA</v>
          </cell>
          <cell r="AC60" t="str">
            <v>SI APLICA</v>
          </cell>
          <cell r="AD60" t="str">
            <v>SI APLICA</v>
          </cell>
          <cell r="AE60" t="str">
            <v>SI APLICA</v>
          </cell>
          <cell r="AF60">
            <v>0</v>
          </cell>
        </row>
        <row r="61">
          <cell r="A61" t="str">
            <v>Quintana Roo</v>
          </cell>
          <cell r="B61" t="str">
            <v>23</v>
          </cell>
          <cell r="C61" t="str">
            <v>SI APLICA</v>
          </cell>
          <cell r="D61" t="str">
            <v>SI APLICA</v>
          </cell>
          <cell r="E61" t="str">
            <v>SI APLICA</v>
          </cell>
          <cell r="F61" t="str">
            <v>SI APLICA</v>
          </cell>
          <cell r="G61" t="str">
            <v>SI APLICA</v>
          </cell>
          <cell r="H61" t="str">
            <v>SI APLICA</v>
          </cell>
          <cell r="I61" t="str">
            <v>OTRA INSTIT</v>
          </cell>
          <cell r="J61" t="str">
            <v>SI APLICA</v>
          </cell>
          <cell r="K61">
            <v>0</v>
          </cell>
          <cell r="L61" t="str">
            <v>SI APLICA</v>
          </cell>
          <cell r="M61" t="str">
            <v>SI APLICA</v>
          </cell>
          <cell r="N61">
            <v>0</v>
          </cell>
          <cell r="O61" t="str">
            <v>SI APLICA</v>
          </cell>
          <cell r="P61" t="str">
            <v>SI APLICA</v>
          </cell>
          <cell r="Q61" t="str">
            <v>SI APLICA</v>
          </cell>
          <cell r="R61" t="str">
            <v>SI APLICA</v>
          </cell>
          <cell r="S61" t="str">
            <v>SI APLICA</v>
          </cell>
          <cell r="T61" t="str">
            <v>SI APLICA</v>
          </cell>
          <cell r="U61" t="str">
            <v>SI APLICA</v>
          </cell>
          <cell r="V61">
            <v>0</v>
          </cell>
          <cell r="W61" t="str">
            <v>SI APLICA</v>
          </cell>
          <cell r="X61">
            <v>0</v>
          </cell>
          <cell r="Y61">
            <v>0</v>
          </cell>
          <cell r="Z61" t="str">
            <v>SI APLICA</v>
          </cell>
          <cell r="AA61" t="str">
            <v>SI APLICA</v>
          </cell>
          <cell r="AB61" t="str">
            <v>SI APLICA</v>
          </cell>
          <cell r="AC61" t="str">
            <v>SI APLICA</v>
          </cell>
          <cell r="AD61" t="str">
            <v>SI APLICA</v>
          </cell>
          <cell r="AE61" t="str">
            <v>SI APLICA</v>
          </cell>
          <cell r="AF61" t="str">
            <v>SI APLICA</v>
          </cell>
        </row>
        <row r="62">
          <cell r="A62" t="str">
            <v>San Luis Potosí</v>
          </cell>
          <cell r="B62" t="str">
            <v>24</v>
          </cell>
          <cell r="C62" t="str">
            <v>SI APLICA</v>
          </cell>
          <cell r="D62" t="str">
            <v>SI APLICA</v>
          </cell>
          <cell r="E62" t="str">
            <v>SI APLICA</v>
          </cell>
          <cell r="F62" t="str">
            <v>SI APLICA</v>
          </cell>
          <cell r="G62" t="str">
            <v>NO APLICA</v>
          </cell>
          <cell r="H62" t="str">
            <v>SI APLICA</v>
          </cell>
          <cell r="I62" t="str">
            <v>NO APLICA</v>
          </cell>
          <cell r="J62" t="str">
            <v>NO APLICA</v>
          </cell>
          <cell r="K62" t="str">
            <v>SI APLICA</v>
          </cell>
          <cell r="L62" t="str">
            <v>SI APLICA</v>
          </cell>
          <cell r="M62" t="str">
            <v>SI APLICA</v>
          </cell>
          <cell r="N62" t="str">
            <v>SI APLICA</v>
          </cell>
          <cell r="O62" t="str">
            <v>SI APLICA</v>
          </cell>
          <cell r="P62" t="str">
            <v>SI APLICA</v>
          </cell>
          <cell r="Q62" t="str">
            <v>SI APLICA</v>
          </cell>
          <cell r="R62" t="str">
            <v>SI APLICA</v>
          </cell>
          <cell r="S62" t="str">
            <v>SI APLICA</v>
          </cell>
          <cell r="T62" t="str">
            <v>SI APLICA</v>
          </cell>
          <cell r="U62" t="str">
            <v>SI APLICA</v>
          </cell>
          <cell r="V62" t="str">
            <v>NO APLICA</v>
          </cell>
          <cell r="W62" t="str">
            <v>SI APLICA</v>
          </cell>
          <cell r="X62" t="str">
            <v>NO APLICA</v>
          </cell>
          <cell r="Y62" t="str">
            <v>NO APLICA</v>
          </cell>
          <cell r="Z62" t="str">
            <v>SI APLICA</v>
          </cell>
          <cell r="AA62" t="str">
            <v>SI APLICA</v>
          </cell>
          <cell r="AB62" t="str">
            <v>SI APLICA</v>
          </cell>
          <cell r="AC62" t="str">
            <v>NO APLICA</v>
          </cell>
          <cell r="AD62" t="str">
            <v>NO APLICA</v>
          </cell>
          <cell r="AE62" t="str">
            <v>NO APLICA</v>
          </cell>
          <cell r="AF62" t="str">
            <v>SI APLICA</v>
          </cell>
        </row>
        <row r="63">
          <cell r="A63" t="str">
            <v>Sinaloa</v>
          </cell>
          <cell r="B63" t="str">
            <v>25</v>
          </cell>
          <cell r="C63" t="str">
            <v>SI APLICA</v>
          </cell>
          <cell r="D63" t="str">
            <v>SI APLICA</v>
          </cell>
          <cell r="E63" t="str">
            <v>SI APLICA</v>
          </cell>
          <cell r="F63" t="str">
            <v>SI APLICA</v>
          </cell>
          <cell r="G63" t="str">
            <v>SI APLICA</v>
          </cell>
          <cell r="H63" t="str">
            <v>SI APLICA</v>
          </cell>
          <cell r="I63" t="str">
            <v>SI APLICA</v>
          </cell>
          <cell r="J63" t="str">
            <v>SI APLICA</v>
          </cell>
          <cell r="K63" t="str">
            <v>NO APLICA</v>
          </cell>
          <cell r="L63" t="str">
            <v>SI APLICA</v>
          </cell>
          <cell r="M63" t="str">
            <v>SI APLICA</v>
          </cell>
          <cell r="N63" t="str">
            <v>SI APLICA</v>
          </cell>
          <cell r="O63" t="str">
            <v>SI APLICA</v>
          </cell>
          <cell r="P63" t="str">
            <v>NO APLICA</v>
          </cell>
          <cell r="Q63" t="str">
            <v>SI APLICA</v>
          </cell>
          <cell r="R63" t="str">
            <v>SI APLICA</v>
          </cell>
          <cell r="S63" t="str">
            <v>NO APLICA</v>
          </cell>
          <cell r="T63" t="str">
            <v>SI APLICA</v>
          </cell>
          <cell r="U63" t="str">
            <v>SI APLICA</v>
          </cell>
          <cell r="V63" t="str">
            <v>NO APLICA</v>
          </cell>
          <cell r="W63" t="str">
            <v>SI APLICA</v>
          </cell>
          <cell r="X63" t="str">
            <v>NO APLICA</v>
          </cell>
          <cell r="Y63" t="str">
            <v>SI APLICA</v>
          </cell>
          <cell r="Z63" t="str">
            <v>SI APLICA</v>
          </cell>
          <cell r="AA63" t="str">
            <v>NO APLICA</v>
          </cell>
          <cell r="AB63" t="str">
            <v>SI APLICA</v>
          </cell>
          <cell r="AC63" t="str">
            <v>SI APLICA</v>
          </cell>
          <cell r="AD63" t="str">
            <v>SI APLICA</v>
          </cell>
          <cell r="AE63" t="str">
            <v>NO APLICA</v>
          </cell>
          <cell r="AF63" t="str">
            <v>NO APLICA</v>
          </cell>
        </row>
        <row r="64">
          <cell r="A64" t="str">
            <v>Sonora</v>
          </cell>
          <cell r="B64" t="str">
            <v>26</v>
          </cell>
          <cell r="C64" t="str">
            <v>SI APLICA</v>
          </cell>
          <cell r="D64" t="str">
            <v>SI APLICA</v>
          </cell>
          <cell r="E64" t="str">
            <v>SI APLICA</v>
          </cell>
          <cell r="F64" t="str">
            <v>SI APLICA</v>
          </cell>
          <cell r="G64" t="str">
            <v>SI APLICA</v>
          </cell>
          <cell r="H64" t="str">
            <v>SI APLICA</v>
          </cell>
          <cell r="I64" t="str">
            <v>SI APLICA</v>
          </cell>
          <cell r="J64" t="str">
            <v>SI APLICA</v>
          </cell>
          <cell r="K64" t="str">
            <v>SI APLICA</v>
          </cell>
          <cell r="L64" t="str">
            <v>SI APLICA</v>
          </cell>
          <cell r="M64" t="str">
            <v>SI APLICA</v>
          </cell>
          <cell r="N64" t="str">
            <v>SI APLICA</v>
          </cell>
          <cell r="O64" t="str">
            <v>SI APLICA</v>
          </cell>
          <cell r="P64" t="str">
            <v>NO APLICA</v>
          </cell>
          <cell r="Q64" t="str">
            <v>SI APLICA</v>
          </cell>
          <cell r="R64" t="str">
            <v>SI APLICA</v>
          </cell>
          <cell r="S64" t="str">
            <v>SI APLICA</v>
          </cell>
          <cell r="T64" t="str">
            <v>SI APLICA</v>
          </cell>
          <cell r="U64" t="str">
            <v>SI APLICA</v>
          </cell>
          <cell r="V64" t="str">
            <v>NO APLICA</v>
          </cell>
          <cell r="W64" t="str">
            <v>SI APLICA</v>
          </cell>
          <cell r="X64" t="str">
            <v>NO APLICA</v>
          </cell>
          <cell r="Y64" t="str">
            <v>NO APLICA</v>
          </cell>
          <cell r="Z64" t="str">
            <v>SI APLICA</v>
          </cell>
          <cell r="AA64" t="str">
            <v>NO APLICA</v>
          </cell>
          <cell r="AB64" t="str">
            <v>SI APLICA</v>
          </cell>
          <cell r="AC64" t="str">
            <v>NO APLICA</v>
          </cell>
          <cell r="AD64" t="str">
            <v>OTRA INSTIT</v>
          </cell>
          <cell r="AE64" t="str">
            <v>NO APLICA</v>
          </cell>
          <cell r="AF64" t="str">
            <v>SI APLICA</v>
          </cell>
        </row>
        <row r="65">
          <cell r="A65" t="str">
            <v>Tabasco</v>
          </cell>
          <cell r="B65" t="str">
            <v>27</v>
          </cell>
          <cell r="C65" t="str">
            <v>SI APLICA</v>
          </cell>
          <cell r="D65" t="str">
            <v>SI APLICA</v>
          </cell>
          <cell r="E65" t="str">
            <v>SI APLICA</v>
          </cell>
          <cell r="F65" t="str">
            <v>SI APLICA</v>
          </cell>
          <cell r="G65" t="str">
            <v>SI APLICA</v>
          </cell>
          <cell r="H65" t="str">
            <v>SI APLICA</v>
          </cell>
          <cell r="I65" t="str">
            <v>SI APLICA</v>
          </cell>
          <cell r="J65" t="str">
            <v>SI APLICA</v>
          </cell>
          <cell r="K65" t="str">
            <v>SI APLICA</v>
          </cell>
          <cell r="L65" t="str">
            <v>SI APLICA</v>
          </cell>
          <cell r="M65" t="str">
            <v>SI APLICA</v>
          </cell>
          <cell r="N65" t="str">
            <v>NO APLICA</v>
          </cell>
          <cell r="O65" t="str">
            <v>SI APLICA</v>
          </cell>
          <cell r="P65" t="str">
            <v>SI APLICA</v>
          </cell>
          <cell r="Q65" t="str">
            <v>SI APLICA</v>
          </cell>
          <cell r="R65" t="str">
            <v>SI APLICA</v>
          </cell>
          <cell r="S65" t="str">
            <v>SI APLICA</v>
          </cell>
          <cell r="T65" t="str">
            <v>SI APLICA</v>
          </cell>
          <cell r="U65" t="str">
            <v>SI APLICA</v>
          </cell>
          <cell r="V65" t="str">
            <v>NO APLICA</v>
          </cell>
          <cell r="W65" t="str">
            <v>SI APLICA</v>
          </cell>
          <cell r="X65" t="str">
            <v>NO APLICA</v>
          </cell>
          <cell r="Y65" t="str">
            <v>NO APLICA</v>
          </cell>
          <cell r="Z65" t="str">
            <v>SI APLICA</v>
          </cell>
          <cell r="AA65" t="str">
            <v>NO APLICA</v>
          </cell>
          <cell r="AB65" t="str">
            <v>SI APLICA</v>
          </cell>
          <cell r="AC65" t="str">
            <v>SI APLICA</v>
          </cell>
          <cell r="AD65" t="str">
            <v>NO APLICA</v>
          </cell>
          <cell r="AE65" t="str">
            <v>SI APLICA</v>
          </cell>
          <cell r="AF65">
            <v>0</v>
          </cell>
        </row>
        <row r="66">
          <cell r="A66" t="str">
            <v>Tamaulipas</v>
          </cell>
          <cell r="B66" t="str">
            <v>28</v>
          </cell>
          <cell r="C66" t="str">
            <v>SI APLICA</v>
          </cell>
          <cell r="D66" t="str">
            <v>SI APLICA</v>
          </cell>
          <cell r="E66" t="str">
            <v>SI APLICA</v>
          </cell>
          <cell r="F66" t="str">
            <v>SI APLICA</v>
          </cell>
          <cell r="G66" t="str">
            <v>SI APLICA</v>
          </cell>
          <cell r="H66" t="str">
            <v>SI APLICA</v>
          </cell>
          <cell r="I66" t="str">
            <v>SI APLICA</v>
          </cell>
          <cell r="J66" t="str">
            <v>SI APLICA</v>
          </cell>
          <cell r="K66">
            <v>0</v>
          </cell>
          <cell r="L66" t="str">
            <v>SI APLICA</v>
          </cell>
          <cell r="M66" t="str">
            <v>SI APLICA</v>
          </cell>
          <cell r="N66" t="str">
            <v>SI APLICA</v>
          </cell>
          <cell r="O66" t="str">
            <v>SI APLICA</v>
          </cell>
          <cell r="P66">
            <v>0</v>
          </cell>
          <cell r="Q66" t="str">
            <v>SI APLICA</v>
          </cell>
          <cell r="R66" t="str">
            <v>SI APLICA</v>
          </cell>
          <cell r="S66" t="str">
            <v>SI APLICA</v>
          </cell>
          <cell r="T66" t="str">
            <v>SI APLICA</v>
          </cell>
          <cell r="U66" t="str">
            <v>SI APLICA</v>
          </cell>
          <cell r="V66" t="str">
            <v>SI APLICA</v>
          </cell>
          <cell r="W66" t="str">
            <v>SI APLICA</v>
          </cell>
          <cell r="X66">
            <v>0</v>
          </cell>
          <cell r="Y66">
            <v>0</v>
          </cell>
          <cell r="Z66" t="str">
            <v>SI APLICA</v>
          </cell>
          <cell r="AA66" t="str">
            <v>SI APLICA</v>
          </cell>
          <cell r="AB66" t="str">
            <v>SI APLICA</v>
          </cell>
          <cell r="AC66">
            <v>0</v>
          </cell>
          <cell r="AD66">
            <v>0</v>
          </cell>
          <cell r="AE66" t="str">
            <v>SI APLICA</v>
          </cell>
          <cell r="AF66" t="str">
            <v>SI APLICA</v>
          </cell>
        </row>
        <row r="67">
          <cell r="A67" t="str">
            <v>Tlaxcala</v>
          </cell>
          <cell r="B67" t="str">
            <v>29</v>
          </cell>
          <cell r="C67" t="str">
            <v>SI APLICA</v>
          </cell>
          <cell r="D67" t="str">
            <v>SI APLICA</v>
          </cell>
          <cell r="E67" t="str">
            <v>SI APLICA</v>
          </cell>
          <cell r="F67" t="str">
            <v>SI APLICA</v>
          </cell>
          <cell r="G67" t="str">
            <v>SI APLICA</v>
          </cell>
          <cell r="H67" t="str">
            <v>SI APLICA</v>
          </cell>
          <cell r="I67" t="str">
            <v>NO APLICA</v>
          </cell>
          <cell r="J67" t="str">
            <v>NO APLICA</v>
          </cell>
          <cell r="K67" t="str">
            <v>SI APLICA</v>
          </cell>
          <cell r="L67" t="str">
            <v>SI APLICA</v>
          </cell>
          <cell r="M67" t="str">
            <v>NO APLICA</v>
          </cell>
          <cell r="N67" t="str">
            <v>SI APLICA</v>
          </cell>
          <cell r="O67" t="str">
            <v>SI APLICA</v>
          </cell>
          <cell r="P67" t="str">
            <v>SI APLICA</v>
          </cell>
          <cell r="Q67" t="str">
            <v>SI APLICA</v>
          </cell>
          <cell r="R67" t="str">
            <v>SI APLICA</v>
          </cell>
          <cell r="S67" t="str">
            <v>SI APLICA</v>
          </cell>
          <cell r="T67" t="str">
            <v>OTRA INSTIT</v>
          </cell>
          <cell r="U67" t="str">
            <v>SI APLICA</v>
          </cell>
          <cell r="V67" t="str">
            <v>SI APLICA</v>
          </cell>
          <cell r="W67" t="str">
            <v>SI APLICA</v>
          </cell>
          <cell r="X67" t="str">
            <v>NO APLICA</v>
          </cell>
          <cell r="Y67" t="str">
            <v>NO APLICA</v>
          </cell>
          <cell r="Z67" t="str">
            <v>SI APLICA</v>
          </cell>
          <cell r="AA67" t="str">
            <v>SI APLICA</v>
          </cell>
          <cell r="AB67" t="str">
            <v>SI APLICA</v>
          </cell>
          <cell r="AC67" t="str">
            <v>SI APLICA</v>
          </cell>
          <cell r="AD67" t="str">
            <v>NO APLICA</v>
          </cell>
          <cell r="AE67" t="str">
            <v>NO APLICA</v>
          </cell>
          <cell r="AF67">
            <v>0</v>
          </cell>
        </row>
        <row r="68">
          <cell r="A68" t="str">
            <v>Veracruz de Ignacio de la Llave</v>
          </cell>
          <cell r="B68" t="str">
            <v>30</v>
          </cell>
          <cell r="C68" t="str">
            <v>SI APLICA</v>
          </cell>
          <cell r="D68" t="str">
            <v>SI APLICA</v>
          </cell>
          <cell r="E68" t="str">
            <v>SI APLICA</v>
          </cell>
          <cell r="F68" t="str">
            <v>SI APLICA</v>
          </cell>
          <cell r="G68" t="str">
            <v>SI APLICA</v>
          </cell>
          <cell r="H68" t="str">
            <v>SI APLICA</v>
          </cell>
          <cell r="I68" t="str">
            <v>SI APLICA</v>
          </cell>
          <cell r="J68" t="str">
            <v>SI APLICA</v>
          </cell>
          <cell r="K68" t="str">
            <v>SI APLICA</v>
          </cell>
          <cell r="L68" t="str">
            <v>SI APLICA</v>
          </cell>
          <cell r="M68" t="str">
            <v>SI APLICA</v>
          </cell>
          <cell r="N68" t="str">
            <v>SI APLICA</v>
          </cell>
          <cell r="O68" t="str">
            <v>SI APLICA</v>
          </cell>
          <cell r="P68" t="str">
            <v>SI APLICA</v>
          </cell>
          <cell r="Q68" t="str">
            <v>SI APLICA</v>
          </cell>
          <cell r="R68" t="str">
            <v>SI APLICA</v>
          </cell>
          <cell r="S68" t="str">
            <v>SI APLICA</v>
          </cell>
          <cell r="T68" t="str">
            <v>SI APLICA</v>
          </cell>
          <cell r="U68" t="str">
            <v>SI APLICA</v>
          </cell>
          <cell r="V68" t="str">
            <v>SI APLICA</v>
          </cell>
          <cell r="W68" t="str">
            <v>SI APLICA</v>
          </cell>
          <cell r="X68">
            <v>0</v>
          </cell>
          <cell r="Y68">
            <v>0</v>
          </cell>
          <cell r="Z68" t="str">
            <v>SI APLICA</v>
          </cell>
          <cell r="AA68">
            <v>0</v>
          </cell>
          <cell r="AB68" t="str">
            <v>SI APLICA</v>
          </cell>
          <cell r="AC68">
            <v>0</v>
          </cell>
          <cell r="AD68">
            <v>0</v>
          </cell>
          <cell r="AE68" t="str">
            <v>SI APLICA</v>
          </cell>
          <cell r="AF68" t="str">
            <v>SI APLICA</v>
          </cell>
        </row>
        <row r="69">
          <cell r="A69" t="str">
            <v>Yucatán</v>
          </cell>
          <cell r="B69" t="str">
            <v>31</v>
          </cell>
          <cell r="C69" t="str">
            <v>SI APLICA</v>
          </cell>
          <cell r="D69" t="str">
            <v>SI APLICA</v>
          </cell>
          <cell r="E69" t="str">
            <v>SI APLICA</v>
          </cell>
          <cell r="F69" t="str">
            <v>SI APLICA</v>
          </cell>
          <cell r="G69" t="str">
            <v>SI APLICA</v>
          </cell>
          <cell r="H69" t="str">
            <v>SI APLICA</v>
          </cell>
          <cell r="I69" t="str">
            <v>SI APLICA</v>
          </cell>
          <cell r="J69" t="str">
            <v>SI APLICA</v>
          </cell>
          <cell r="K69" t="str">
            <v>SI APLICA</v>
          </cell>
          <cell r="L69" t="str">
            <v>SI APLICA</v>
          </cell>
          <cell r="M69" t="str">
            <v>SI APLICA</v>
          </cell>
          <cell r="N69" t="str">
            <v>SI APLICA</v>
          </cell>
          <cell r="O69" t="str">
            <v>SI APLICA</v>
          </cell>
          <cell r="P69" t="str">
            <v>SI APLICA</v>
          </cell>
          <cell r="Q69" t="str">
            <v>SI APLICA</v>
          </cell>
          <cell r="R69" t="str">
            <v>SI APLICA</v>
          </cell>
          <cell r="S69" t="str">
            <v>SI APLICA</v>
          </cell>
          <cell r="T69" t="str">
            <v>SI APLICA</v>
          </cell>
          <cell r="U69" t="str">
            <v>SI APLICA</v>
          </cell>
          <cell r="V69" t="str">
            <v>SI APLICA</v>
          </cell>
          <cell r="W69" t="str">
            <v>SI APLICA</v>
          </cell>
          <cell r="X69" t="str">
            <v>SI APLICA</v>
          </cell>
          <cell r="Y69" t="str">
            <v>SI APLICA</v>
          </cell>
          <cell r="Z69" t="str">
            <v>SI APLICA</v>
          </cell>
          <cell r="AA69" t="str">
            <v>SI APLICA</v>
          </cell>
          <cell r="AB69" t="str">
            <v>SI APLICA</v>
          </cell>
          <cell r="AC69" t="str">
            <v>SI APLICA</v>
          </cell>
          <cell r="AD69" t="str">
            <v>SI APLICA</v>
          </cell>
          <cell r="AE69" t="str">
            <v>SI APLICA</v>
          </cell>
          <cell r="AF69" t="str">
            <v>SI APLICA</v>
          </cell>
        </row>
        <row r="70">
          <cell r="A70" t="str">
            <v>Zacatecas</v>
          </cell>
          <cell r="B70" t="str">
            <v>32</v>
          </cell>
          <cell r="C70" t="str">
            <v>SI APLICA</v>
          </cell>
          <cell r="D70" t="str">
            <v>SI APLICA</v>
          </cell>
          <cell r="E70" t="str">
            <v>SI APLICA</v>
          </cell>
          <cell r="F70" t="str">
            <v>SI APLICA</v>
          </cell>
          <cell r="G70" t="str">
            <v>NO APLICA</v>
          </cell>
          <cell r="H70" t="str">
            <v>NO APLICA</v>
          </cell>
          <cell r="I70" t="str">
            <v>SI APLICA</v>
          </cell>
          <cell r="J70" t="str">
            <v>SI APLICA</v>
          </cell>
          <cell r="K70" t="str">
            <v>SI APLICA</v>
          </cell>
          <cell r="L70" t="str">
            <v>SI APLICA</v>
          </cell>
          <cell r="M70" t="str">
            <v>SI APLICA</v>
          </cell>
          <cell r="N70" t="str">
            <v>NO APLICA</v>
          </cell>
          <cell r="O70" t="str">
            <v>SI APLICA</v>
          </cell>
          <cell r="P70" t="str">
            <v>NO APLICA</v>
          </cell>
          <cell r="Q70" t="str">
            <v>SI APLICA</v>
          </cell>
          <cell r="R70" t="str">
            <v>SI APLICA</v>
          </cell>
          <cell r="S70" t="str">
            <v>SI APLICA</v>
          </cell>
          <cell r="T70" t="str">
            <v>SI APLICA</v>
          </cell>
          <cell r="U70" t="str">
            <v>SI APLICA</v>
          </cell>
          <cell r="V70" t="str">
            <v>NO APLICA</v>
          </cell>
          <cell r="W70" t="str">
            <v>SI APLICA</v>
          </cell>
          <cell r="X70" t="str">
            <v>NO APLICA</v>
          </cell>
          <cell r="Y70" t="str">
            <v>SI APLICA</v>
          </cell>
          <cell r="Z70" t="str">
            <v>SI APLICA</v>
          </cell>
          <cell r="AA70" t="str">
            <v>SI APLICA</v>
          </cell>
          <cell r="AB70" t="str">
            <v>SI APLICA</v>
          </cell>
          <cell r="AC70" t="str">
            <v>SI APLICA</v>
          </cell>
          <cell r="AD70" t="str">
            <v>NO APLICA</v>
          </cell>
          <cell r="AE70" t="str">
            <v>SI APLICA</v>
          </cell>
          <cell r="AF70" t="str">
            <v>SI APLICA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3"/>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zxzxzx"/>
      <sheetName val="NACIONAL"/>
      <sheetName val="323"/>
    </sheetNames>
    <sheetDataSet>
      <sheetData sheetId="0" refreshError="1"/>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
      <sheetName val="Disf."/>
      <sheetName val="1.1"/>
      <sheetName val="1.2"/>
      <sheetName val="1.3"/>
      <sheetName val="1.4"/>
      <sheetName val="1.5"/>
      <sheetName val="1.6"/>
      <sheetName val="Cont. Par"/>
      <sheetName val="1.7"/>
      <sheetName val="1.8"/>
      <sheetName val="1.9"/>
      <sheetName val="Desapego"/>
      <sheetName val="PA"/>
      <sheetName val="1.10"/>
      <sheetName val="1.11"/>
      <sheetName val="Auto-reporte"/>
      <sheetName val="1.12"/>
      <sheetName val="1.13"/>
      <sheetName val="1.14"/>
      <sheetName val="1.15"/>
      <sheetName val="Reacc Con"/>
      <sheetName val="1.16"/>
      <sheetName val="1.17"/>
      <sheetName val="Escolar"/>
      <sheetName val="1.18"/>
      <sheetName val="1.19"/>
      <sheetName val="1.20"/>
      <sheetName val="Drogas"/>
      <sheetName val="1.21"/>
      <sheetName val="1.22"/>
      <sheetName val="1.23"/>
      <sheetName val="Creencias"/>
      <sheetName val="1.24"/>
      <sheetName val="1.25"/>
      <sheetName val="1.26"/>
      <sheetName val="1.27"/>
      <sheetName val="1.28"/>
      <sheetName val="1.29"/>
      <sheetName val="Económica"/>
      <sheetName val="1.30"/>
      <sheetName val="1.31"/>
      <sheetName val="Expt"/>
      <sheetName val="1.32"/>
      <sheetName val="1.33"/>
      <sheetName val="1.34"/>
      <sheetName val="Índice "/>
      <sheetName val="u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sheetData sheetId="18"/>
      <sheetData sheetId="19"/>
      <sheetData sheetId="20"/>
      <sheetData sheetId="21" refreshError="1"/>
      <sheetData sheetId="22"/>
      <sheetData sheetId="23"/>
      <sheetData sheetId="24" refreshError="1"/>
      <sheetData sheetId="25"/>
      <sheetData sheetId="26"/>
      <sheetData sheetId="27">
        <row r="11">
          <cell r="A11" t="str">
            <v>Estados Unidos Mexicanos</v>
          </cell>
          <cell r="B11">
            <v>5950128</v>
          </cell>
          <cell r="D11">
            <v>4674024</v>
          </cell>
          <cell r="E11">
            <v>78.553335323206497</v>
          </cell>
          <cell r="G11">
            <v>1261044</v>
          </cell>
          <cell r="H11">
            <v>21.193560878018101</v>
          </cell>
        </row>
        <row r="13">
          <cell r="A13" t="str">
            <v>Aguascalientes</v>
          </cell>
        </row>
        <row r="14">
          <cell r="A14" t="str">
            <v>Aguascalientes</v>
          </cell>
          <cell r="B14">
            <v>129292</v>
          </cell>
          <cell r="D14">
            <v>106292</v>
          </cell>
          <cell r="E14">
            <v>82.210809640194299</v>
          </cell>
          <cell r="G14">
            <v>22887</v>
          </cell>
          <cell r="H14">
            <v>17.701791294124899</v>
          </cell>
        </row>
        <row r="16">
          <cell r="A16" t="str">
            <v>Baja California</v>
          </cell>
        </row>
        <row r="17">
          <cell r="A17" t="str">
            <v>Mexicali</v>
          </cell>
          <cell r="B17">
            <v>122134</v>
          </cell>
          <cell r="D17">
            <v>101222</v>
          </cell>
          <cell r="E17">
            <v>82.877822719308298</v>
          </cell>
          <cell r="G17">
            <v>20307</v>
          </cell>
          <cell r="H17">
            <v>16.626819722599802</v>
          </cell>
        </row>
        <row r="18">
          <cell r="A18" t="str">
            <v>Tijuana</v>
          </cell>
          <cell r="B18">
            <v>233027</v>
          </cell>
          <cell r="D18">
            <v>195230</v>
          </cell>
          <cell r="E18">
            <v>83.7799911598227</v>
          </cell>
          <cell r="G18">
            <v>37534</v>
          </cell>
          <cell r="H18">
            <v>16.1071463821789</v>
          </cell>
        </row>
        <row r="20">
          <cell r="A20" t="str">
            <v>Baja California Sur</v>
          </cell>
        </row>
        <row r="21">
          <cell r="A21" t="str">
            <v>La Paz</v>
          </cell>
          <cell r="B21">
            <v>42038</v>
          </cell>
          <cell r="D21">
            <v>36086</v>
          </cell>
          <cell r="E21">
            <v>85.841381607117398</v>
          </cell>
          <cell r="G21">
            <v>5952</v>
          </cell>
          <cell r="H21">
            <v>14.1586183928826</v>
          </cell>
        </row>
        <row r="23">
          <cell r="A23" t="str">
            <v>Campeche</v>
          </cell>
        </row>
        <row r="24">
          <cell r="A24" t="str">
            <v>San Francisco de Campeche</v>
          </cell>
          <cell r="B24">
            <v>38526</v>
          </cell>
          <cell r="D24">
            <v>30599</v>
          </cell>
          <cell r="E24">
            <v>79.424284898510095</v>
          </cell>
          <cell r="G24">
            <v>7927</v>
          </cell>
          <cell r="H24">
            <v>20.575715101489902</v>
          </cell>
        </row>
        <row r="26">
          <cell r="A26" t="str">
            <v>Coahuila de Zaragoza</v>
          </cell>
        </row>
        <row r="27">
          <cell r="A27" t="str">
            <v>Saltillo</v>
          </cell>
          <cell r="B27">
            <v>116219</v>
          </cell>
          <cell r="D27">
            <v>83352</v>
          </cell>
          <cell r="E27">
            <v>71.719770433405898</v>
          </cell>
          <cell r="G27">
            <v>32867</v>
          </cell>
          <cell r="H27">
            <v>28.280229566594102</v>
          </cell>
        </row>
        <row r="28">
          <cell r="A28" t="str">
            <v>Torreón (A.M.)</v>
          </cell>
          <cell r="B28">
            <v>169290</v>
          </cell>
          <cell r="D28">
            <v>123605</v>
          </cell>
          <cell r="E28">
            <v>73.013763364640596</v>
          </cell>
          <cell r="G28">
            <v>44938</v>
          </cell>
          <cell r="H28">
            <v>26.544981983578499</v>
          </cell>
        </row>
        <row r="30">
          <cell r="A30" t="str">
            <v>Colima</v>
          </cell>
        </row>
        <row r="31">
          <cell r="A31" t="str">
            <v>Colima</v>
          </cell>
          <cell r="B31">
            <v>22862</v>
          </cell>
          <cell r="D31">
            <v>19686</v>
          </cell>
          <cell r="E31">
            <v>86.107952060187202</v>
          </cell>
          <cell r="G31">
            <v>3166</v>
          </cell>
          <cell r="H31">
            <v>13.8483072347126</v>
          </cell>
        </row>
        <row r="32">
          <cell r="A32" t="str">
            <v>Manzanillo</v>
          </cell>
          <cell r="B32">
            <v>18800</v>
          </cell>
          <cell r="D32">
            <v>15442</v>
          </cell>
          <cell r="E32">
            <v>82.138297872340402</v>
          </cell>
          <cell r="G32">
            <v>3358</v>
          </cell>
          <cell r="H32">
            <v>17.861702127659601</v>
          </cell>
        </row>
        <row r="34">
          <cell r="A34" t="str">
            <v>Chiapas</v>
          </cell>
        </row>
        <row r="35">
          <cell r="A35" t="str">
            <v>Tuxtla Gutiérrez</v>
          </cell>
          <cell r="B35">
            <v>85276</v>
          </cell>
          <cell r="D35">
            <v>66173</v>
          </cell>
          <cell r="E35">
            <v>77.598620948449707</v>
          </cell>
          <cell r="G35">
            <v>19103</v>
          </cell>
          <cell r="H35">
            <v>22.4013790515503</v>
          </cell>
        </row>
        <row r="37">
          <cell r="A37" t="str">
            <v>Chihuahua</v>
          </cell>
        </row>
        <row r="38">
          <cell r="A38" t="str">
            <v>Chihuahua</v>
          </cell>
          <cell r="B38">
            <v>141229</v>
          </cell>
          <cell r="D38">
            <v>116986</v>
          </cell>
          <cell r="E38">
            <v>82.834262084982498</v>
          </cell>
          <cell r="G38">
            <v>23706</v>
          </cell>
          <cell r="H38">
            <v>16.7855043935736</v>
          </cell>
        </row>
        <row r="39">
          <cell r="A39" t="str">
            <v>Juárez</v>
          </cell>
          <cell r="B39">
            <v>210235</v>
          </cell>
          <cell r="D39">
            <v>175797</v>
          </cell>
          <cell r="E39">
            <v>83.619283183104599</v>
          </cell>
          <cell r="G39">
            <v>33508</v>
          </cell>
          <cell r="H39">
            <v>15.9383546983138</v>
          </cell>
        </row>
        <row r="41">
          <cell r="A41" t="str">
            <v>Distrito Federal</v>
          </cell>
        </row>
        <row r="42">
          <cell r="A42" t="str">
            <v>Gustavo A. Madero</v>
          </cell>
          <cell r="B42">
            <v>144795</v>
          </cell>
          <cell r="D42">
            <v>116913</v>
          </cell>
          <cell r="E42">
            <v>80.743810214441098</v>
          </cell>
          <cell r="G42">
            <v>27370</v>
          </cell>
          <cell r="H42">
            <v>18.902586415276801</v>
          </cell>
        </row>
        <row r="43">
          <cell r="A43" t="str">
            <v>Iztapalapa</v>
          </cell>
          <cell r="B43">
            <v>247628</v>
          </cell>
          <cell r="D43">
            <v>207200</v>
          </cell>
          <cell r="E43">
            <v>83.673897943689695</v>
          </cell>
          <cell r="G43">
            <v>40060</v>
          </cell>
          <cell r="H43">
            <v>16.177492044518399</v>
          </cell>
        </row>
        <row r="45">
          <cell r="A45" t="str">
            <v>Durango</v>
          </cell>
        </row>
        <row r="46">
          <cell r="A46" t="str">
            <v>Victoria de Durango</v>
          </cell>
          <cell r="B46">
            <v>93335</v>
          </cell>
          <cell r="D46">
            <v>81944</v>
          </cell>
          <cell r="E46">
            <v>87.795575079016402</v>
          </cell>
          <cell r="G46">
            <v>11391</v>
          </cell>
          <cell r="H46">
            <v>12.2044249209836</v>
          </cell>
        </row>
        <row r="48">
          <cell r="A48" t="str">
            <v>Guanajuato</v>
          </cell>
        </row>
        <row r="49">
          <cell r="A49" t="str">
            <v>León de los Aldama</v>
          </cell>
          <cell r="B49">
            <v>190834</v>
          </cell>
          <cell r="D49">
            <v>123451</v>
          </cell>
          <cell r="E49">
            <v>64.69025435719</v>
          </cell>
          <cell r="G49">
            <v>66045</v>
          </cell>
          <cell r="H49">
            <v>34.608612721003603</v>
          </cell>
        </row>
        <row r="51">
          <cell r="A51" t="str">
            <v>Guerrero</v>
          </cell>
        </row>
        <row r="52">
          <cell r="A52" t="str">
            <v>Acapulco de Juárez</v>
          </cell>
          <cell r="B52">
            <v>111138</v>
          </cell>
          <cell r="D52">
            <v>96380</v>
          </cell>
          <cell r="E52">
            <v>86.721013514729407</v>
          </cell>
          <cell r="G52">
            <v>14374</v>
          </cell>
          <cell r="H52">
            <v>12.9334701002357</v>
          </cell>
        </row>
        <row r="53">
          <cell r="A53" t="str">
            <v>Chilpancingo de los Bravo</v>
          </cell>
          <cell r="B53">
            <v>33060</v>
          </cell>
          <cell r="D53">
            <v>29233</v>
          </cell>
          <cell r="E53">
            <v>88.424077434966705</v>
          </cell>
          <cell r="G53">
            <v>3810</v>
          </cell>
          <cell r="H53">
            <v>11.524500907441</v>
          </cell>
        </row>
        <row r="54">
          <cell r="A54" t="str">
            <v>Zihuatanejo</v>
          </cell>
          <cell r="B54">
            <v>9533</v>
          </cell>
          <cell r="D54">
            <v>8559</v>
          </cell>
          <cell r="E54">
            <v>89.782859540543399</v>
          </cell>
          <cell r="G54">
            <v>941</v>
          </cell>
          <cell r="H54">
            <v>9.8709745095982395</v>
          </cell>
        </row>
        <row r="56">
          <cell r="A56" t="str">
            <v>Hidalgo</v>
          </cell>
        </row>
        <row r="57">
          <cell r="A57" t="str">
            <v>Pachuca de Soto</v>
          </cell>
          <cell r="B57">
            <v>42005</v>
          </cell>
          <cell r="D57">
            <v>30745</v>
          </cell>
          <cell r="E57">
            <v>73.193667420545196</v>
          </cell>
          <cell r="G57">
            <v>11260</v>
          </cell>
          <cell r="H57">
            <v>26.8063325794548</v>
          </cell>
        </row>
        <row r="59">
          <cell r="A59" t="str">
            <v>Jalisco</v>
          </cell>
        </row>
        <row r="60">
          <cell r="A60" t="str">
            <v>Guadalajara (A.M.)</v>
          </cell>
          <cell r="B60">
            <v>657450</v>
          </cell>
          <cell r="D60">
            <v>473855</v>
          </cell>
          <cell r="E60">
            <v>72.0746824853601</v>
          </cell>
          <cell r="G60">
            <v>180962</v>
          </cell>
          <cell r="H60">
            <v>27.524830785611101</v>
          </cell>
        </row>
        <row r="62">
          <cell r="A62" t="str">
            <v>Estado de México</v>
          </cell>
        </row>
        <row r="63">
          <cell r="A63" t="str">
            <v>Ecatepec de Morelos</v>
          </cell>
          <cell r="B63">
            <v>267770</v>
          </cell>
          <cell r="D63">
            <v>231279</v>
          </cell>
          <cell r="E63">
            <v>86.372259775180197</v>
          </cell>
          <cell r="G63">
            <v>36021</v>
          </cell>
          <cell r="H63">
            <v>13.4522164544198</v>
          </cell>
        </row>
        <row r="64">
          <cell r="A64" t="str">
            <v>Ciudad Nezahualcóyotl</v>
          </cell>
          <cell r="B64">
            <v>178577</v>
          </cell>
          <cell r="D64">
            <v>159960</v>
          </cell>
          <cell r="E64">
            <v>89.5748052660757</v>
          </cell>
          <cell r="G64">
            <v>18239</v>
          </cell>
          <cell r="H64">
            <v>10.213521338134299</v>
          </cell>
        </row>
        <row r="65">
          <cell r="A65" t="str">
            <v>Toluca de Lerdo</v>
          </cell>
          <cell r="B65">
            <v>122035</v>
          </cell>
          <cell r="D65">
            <v>95197</v>
          </cell>
          <cell r="E65">
            <v>78.007948539353507</v>
          </cell>
          <cell r="G65">
            <v>26377</v>
          </cell>
          <cell r="H65">
            <v>21.614290982095302</v>
          </cell>
        </row>
        <row r="67">
          <cell r="A67" t="str">
            <v>Michoacán de Ocampo</v>
          </cell>
        </row>
        <row r="68">
          <cell r="A68" t="str">
            <v>Morelia</v>
          </cell>
          <cell r="B68">
            <v>112192</v>
          </cell>
          <cell r="D68">
            <v>83955</v>
          </cell>
          <cell r="E68">
            <v>74.831538790644601</v>
          </cell>
          <cell r="G68">
            <v>27882</v>
          </cell>
          <cell r="H68">
            <v>24.852039361095301</v>
          </cell>
        </row>
        <row r="69">
          <cell r="A69" t="str">
            <v>Uruapan</v>
          </cell>
          <cell r="B69">
            <v>35956</v>
          </cell>
          <cell r="D69">
            <v>26360</v>
          </cell>
          <cell r="E69">
            <v>73.311825564578896</v>
          </cell>
          <cell r="G69">
            <v>9565</v>
          </cell>
          <cell r="H69">
            <v>26.6019579486038</v>
          </cell>
        </row>
        <row r="71">
          <cell r="A71" t="str">
            <v>Morelos</v>
          </cell>
        </row>
        <row r="72">
          <cell r="A72" t="str">
            <v>Cuautla</v>
          </cell>
          <cell r="B72">
            <v>24363</v>
          </cell>
          <cell r="D72">
            <v>18862</v>
          </cell>
          <cell r="E72">
            <v>77.420678898329399</v>
          </cell>
          <cell r="G72">
            <v>5440</v>
          </cell>
          <cell r="H72">
            <v>22.328941427574598</v>
          </cell>
        </row>
        <row r="73">
          <cell r="A73" t="str">
            <v>Cuernavaca (A.M.)</v>
          </cell>
          <cell r="B73">
            <v>124483</v>
          </cell>
          <cell r="D73">
            <v>86102</v>
          </cell>
          <cell r="E73">
            <v>69.167677514198701</v>
          </cell>
          <cell r="G73">
            <v>38381</v>
          </cell>
          <cell r="H73">
            <v>30.832322485801299</v>
          </cell>
        </row>
        <row r="75">
          <cell r="A75" t="str">
            <v>Nayarit</v>
          </cell>
        </row>
        <row r="76">
          <cell r="A76" t="str">
            <v>Tepic</v>
          </cell>
          <cell r="B76">
            <v>66218</v>
          </cell>
          <cell r="D76">
            <v>51605</v>
          </cell>
          <cell r="E76">
            <v>77.931982240478405</v>
          </cell>
          <cell r="G76">
            <v>14613</v>
          </cell>
          <cell r="H76">
            <v>22.068017759521599</v>
          </cell>
        </row>
        <row r="78">
          <cell r="A78" t="str">
            <v>Nuevo León</v>
          </cell>
        </row>
        <row r="79">
          <cell r="A79" t="str">
            <v>Monterrey (A.M.)</v>
          </cell>
          <cell r="B79">
            <v>588414</v>
          </cell>
          <cell r="D79">
            <v>449444</v>
          </cell>
          <cell r="E79">
            <v>76.382275064835298</v>
          </cell>
          <cell r="G79">
            <v>138970</v>
          </cell>
          <cell r="H79">
            <v>23.617724935164699</v>
          </cell>
        </row>
        <row r="81">
          <cell r="A81" t="str">
            <v>Oaxaca</v>
          </cell>
        </row>
        <row r="82">
          <cell r="A82" t="str">
            <v>Oaxaca de Juárez</v>
          </cell>
          <cell r="B82">
            <v>39666</v>
          </cell>
          <cell r="D82">
            <v>31178</v>
          </cell>
          <cell r="E82">
            <v>78.601321030605604</v>
          </cell>
          <cell r="G82">
            <v>8420</v>
          </cell>
          <cell r="H82">
            <v>21.227247516765001</v>
          </cell>
        </row>
        <row r="84">
          <cell r="A84" t="str">
            <v>Puebla</v>
          </cell>
        </row>
        <row r="85">
          <cell r="A85" t="str">
            <v>Heroica Puebla de Zaragoza</v>
          </cell>
          <cell r="B85">
            <v>263746</v>
          </cell>
          <cell r="D85">
            <v>199667</v>
          </cell>
          <cell r="E85">
            <v>75.704276083807898</v>
          </cell>
          <cell r="G85">
            <v>61967</v>
          </cell>
          <cell r="H85">
            <v>23.4949534779674</v>
          </cell>
        </row>
        <row r="86">
          <cell r="A86" t="str">
            <v>Tehuacán</v>
          </cell>
          <cell r="B86">
            <v>39334</v>
          </cell>
          <cell r="D86">
            <v>29362</v>
          </cell>
          <cell r="E86">
            <v>74.647887323943706</v>
          </cell>
          <cell r="G86">
            <v>9941</v>
          </cell>
          <cell r="H86">
            <v>25.273300452534698</v>
          </cell>
        </row>
        <row r="88">
          <cell r="A88" t="str">
            <v>Querétaro</v>
          </cell>
        </row>
        <row r="89">
          <cell r="A89" t="str">
            <v>Querétaro (A.M.)</v>
          </cell>
          <cell r="B89">
            <v>138795</v>
          </cell>
          <cell r="D89">
            <v>101554</v>
          </cell>
          <cell r="E89">
            <v>73.168341799056194</v>
          </cell>
          <cell r="G89">
            <v>37241</v>
          </cell>
          <cell r="H89">
            <v>26.831658200943799</v>
          </cell>
        </row>
        <row r="91">
          <cell r="A91" t="str">
            <v>Quintana Roo</v>
          </cell>
        </row>
        <row r="92">
          <cell r="A92" t="str">
            <v>Cancún</v>
          </cell>
          <cell r="B92">
            <v>113012</v>
          </cell>
          <cell r="D92">
            <v>85787</v>
          </cell>
          <cell r="E92">
            <v>75.909637914557706</v>
          </cell>
          <cell r="G92">
            <v>26851</v>
          </cell>
          <cell r="H92">
            <v>23.7594237780059</v>
          </cell>
        </row>
        <row r="94">
          <cell r="A94" t="str">
            <v>San Luis Potosí</v>
          </cell>
        </row>
        <row r="95">
          <cell r="A95" t="str">
            <v>San Luis Potosí</v>
          </cell>
          <cell r="B95">
            <v>131910</v>
          </cell>
          <cell r="D95">
            <v>108947</v>
          </cell>
          <cell r="E95">
            <v>82.591918732469097</v>
          </cell>
          <cell r="G95">
            <v>22963</v>
          </cell>
          <cell r="H95">
            <v>17.4080812675309</v>
          </cell>
        </row>
        <row r="97">
          <cell r="A97" t="str">
            <v>Sinaloa</v>
          </cell>
        </row>
        <row r="98">
          <cell r="A98" t="str">
            <v>Los Mochis</v>
          </cell>
          <cell r="B98">
            <v>46788</v>
          </cell>
          <cell r="D98">
            <v>38526</v>
          </cell>
          <cell r="E98">
            <v>82.341626057963595</v>
          </cell>
          <cell r="G98">
            <v>8223</v>
          </cell>
          <cell r="H98">
            <v>17.5750192357015</v>
          </cell>
        </row>
        <row r="99">
          <cell r="A99" t="str">
            <v>Culiacán Rosales</v>
          </cell>
          <cell r="B99">
            <v>124470</v>
          </cell>
          <cell r="D99">
            <v>108655</v>
          </cell>
          <cell r="E99">
            <v>87.294127098899295</v>
          </cell>
          <cell r="G99">
            <v>15593</v>
          </cell>
          <cell r="H99">
            <v>12.527516670683699</v>
          </cell>
        </row>
        <row r="101">
          <cell r="A101" t="str">
            <v>Sonora</v>
          </cell>
        </row>
        <row r="102">
          <cell r="A102" t="str">
            <v>Ciudad Obregón</v>
          </cell>
          <cell r="B102">
            <v>47614</v>
          </cell>
          <cell r="D102">
            <v>37291</v>
          </cell>
          <cell r="E102">
            <v>78.319401856596798</v>
          </cell>
          <cell r="G102">
            <v>10323</v>
          </cell>
          <cell r="H102">
            <v>21.680598143403198</v>
          </cell>
        </row>
        <row r="103">
          <cell r="A103" t="str">
            <v>Hermosillo</v>
          </cell>
          <cell r="B103">
            <v>131004</v>
          </cell>
          <cell r="D103">
            <v>104835</v>
          </cell>
          <cell r="E103">
            <v>80.024274067967397</v>
          </cell>
          <cell r="G103">
            <v>26169</v>
          </cell>
          <cell r="H103">
            <v>19.975725932032599</v>
          </cell>
        </row>
        <row r="105">
          <cell r="A105" t="str">
            <v>Tabasco</v>
          </cell>
        </row>
        <row r="106">
          <cell r="A106" t="str">
            <v>Villahermosa</v>
          </cell>
          <cell r="B106">
            <v>62680</v>
          </cell>
          <cell r="D106">
            <v>48839</v>
          </cell>
          <cell r="E106">
            <v>77.917996171027397</v>
          </cell>
          <cell r="G106">
            <v>13681</v>
          </cell>
          <cell r="H106">
            <v>21.826738991703898</v>
          </cell>
        </row>
        <row r="108">
          <cell r="A108" t="str">
            <v>Tamaulipas</v>
          </cell>
        </row>
        <row r="109">
          <cell r="A109" t="str">
            <v>Nuevo Laredo</v>
          </cell>
          <cell r="B109">
            <v>55430</v>
          </cell>
          <cell r="D109">
            <v>45752</v>
          </cell>
          <cell r="E109">
            <v>82.540140718022698</v>
          </cell>
          <cell r="G109">
            <v>9005</v>
          </cell>
          <cell r="H109">
            <v>16.245715316615499</v>
          </cell>
        </row>
        <row r="110">
          <cell r="A110" t="str">
            <v>Ciudad Victoria</v>
          </cell>
          <cell r="B110">
            <v>53090</v>
          </cell>
          <cell r="D110">
            <v>46648</v>
          </cell>
          <cell r="E110">
            <v>87.865888114522505</v>
          </cell>
          <cell r="G110">
            <v>6442</v>
          </cell>
          <cell r="H110">
            <v>12.1341118854775</v>
          </cell>
        </row>
        <row r="112">
          <cell r="A112" t="str">
            <v>Tlaxcala</v>
          </cell>
        </row>
        <row r="113">
          <cell r="A113" t="str">
            <v>Tlaxcala de Xicohténcatl</v>
          </cell>
          <cell r="B113">
            <v>16059</v>
          </cell>
          <cell r="D113">
            <v>13246</v>
          </cell>
          <cell r="E113">
            <v>82.483342673889993</v>
          </cell>
          <cell r="G113">
            <v>2761</v>
          </cell>
          <cell r="H113">
            <v>17.192851360607801</v>
          </cell>
        </row>
        <row r="115">
          <cell r="A115" t="str">
            <v>Veracruz de Ignacio de la Llave</v>
          </cell>
        </row>
        <row r="116">
          <cell r="A116" t="str">
            <v>Veracruz (A.M.)</v>
          </cell>
          <cell r="B116">
            <v>107393</v>
          </cell>
          <cell r="D116">
            <v>83673</v>
          </cell>
          <cell r="E116">
            <v>77.912899350981903</v>
          </cell>
          <cell r="G116">
            <v>23720</v>
          </cell>
          <cell r="H116">
            <v>22.087100649018101</v>
          </cell>
        </row>
        <row r="118">
          <cell r="A118" t="str">
            <v>Yucatán</v>
          </cell>
        </row>
        <row r="119">
          <cell r="A119" t="str">
            <v>Mérida</v>
          </cell>
          <cell r="B119">
            <v>152665</v>
          </cell>
          <cell r="D119">
            <v>108948</v>
          </cell>
          <cell r="E119">
            <v>71.364097861330393</v>
          </cell>
          <cell r="G119">
            <v>42948</v>
          </cell>
          <cell r="H119">
            <v>28.132184849179598</v>
          </cell>
        </row>
        <row r="121">
          <cell r="A121" t="str">
            <v>Zacatecas</v>
          </cell>
        </row>
        <row r="122">
          <cell r="A122" t="str">
            <v>Zacatecas (A.M.)</v>
          </cell>
          <cell r="B122">
            <v>47758</v>
          </cell>
          <cell r="D122">
            <v>39602</v>
          </cell>
          <cell r="E122">
            <v>82.922232924326806</v>
          </cell>
          <cell r="G122">
            <v>7842</v>
          </cell>
          <cell r="H122">
            <v>16.420285606599901</v>
          </cell>
        </row>
      </sheetData>
      <sheetData sheetId="28" refreshError="1"/>
      <sheetData sheetId="29"/>
      <sheetData sheetId="30"/>
      <sheetData sheetId="31"/>
      <sheetData sheetId="32" refreshError="1"/>
      <sheetData sheetId="33"/>
      <sheetData sheetId="34">
        <row r="11">
          <cell r="A11" t="str">
            <v>Estados Unidos Mexicanos</v>
          </cell>
          <cell r="B11">
            <v>9662872</v>
          </cell>
          <cell r="D11">
            <v>9493949</v>
          </cell>
          <cell r="E11">
            <v>98.251834444252196</v>
          </cell>
          <cell r="G11">
            <v>3345898</v>
          </cell>
          <cell r="H11">
            <v>35.242426518195998</v>
          </cell>
          <cell r="J11">
            <v>2360916</v>
          </cell>
          <cell r="K11">
            <v>24.8675867123365</v>
          </cell>
          <cell r="M11">
            <v>4746473</v>
          </cell>
          <cell r="N11">
            <v>49.994717688076904</v>
          </cell>
          <cell r="P11">
            <v>3341434</v>
          </cell>
          <cell r="Q11">
            <v>35.1954070956143</v>
          </cell>
          <cell r="S11">
            <v>469395</v>
          </cell>
          <cell r="T11">
            <v>4.9441491627983298</v>
          </cell>
          <cell r="V11">
            <v>1176276</v>
          </cell>
          <cell r="W11">
            <v>12.389744246572199</v>
          </cell>
        </row>
        <row r="13">
          <cell r="A13" t="str">
            <v>Aguascalientes</v>
          </cell>
        </row>
        <row r="14">
          <cell r="A14" t="str">
            <v>Aguascalientes</v>
          </cell>
          <cell r="B14">
            <v>213707</v>
          </cell>
          <cell r="D14">
            <v>211375</v>
          </cell>
          <cell r="E14">
            <v>98.908786328945695</v>
          </cell>
          <cell r="G14">
            <v>40658</v>
          </cell>
          <cell r="H14">
            <v>19.235008870490802</v>
          </cell>
          <cell r="J14">
            <v>22753</v>
          </cell>
          <cell r="K14">
            <v>10.764281490242499</v>
          </cell>
          <cell r="M14">
            <v>88963</v>
          </cell>
          <cell r="N14">
            <v>42.087758722649298</v>
          </cell>
          <cell r="P14">
            <v>73379</v>
          </cell>
          <cell r="Q14">
            <v>34.715079834417502</v>
          </cell>
          <cell r="S14">
            <v>6306</v>
          </cell>
          <cell r="T14">
            <v>2.98332347723241</v>
          </cell>
          <cell r="V14">
            <v>41048</v>
          </cell>
          <cell r="W14">
            <v>19.419515079834401</v>
          </cell>
        </row>
        <row r="16">
          <cell r="A16" t="str">
            <v>Baja California</v>
          </cell>
        </row>
        <row r="17">
          <cell r="A17" t="str">
            <v>Mexicali</v>
          </cell>
          <cell r="B17">
            <v>180968</v>
          </cell>
          <cell r="D17">
            <v>179664</v>
          </cell>
          <cell r="E17">
            <v>99.279430617567698</v>
          </cell>
          <cell r="G17">
            <v>57707</v>
          </cell>
          <cell r="H17">
            <v>32.119400659007901</v>
          </cell>
          <cell r="J17">
            <v>38089</v>
          </cell>
          <cell r="K17">
            <v>21.200129129931401</v>
          </cell>
          <cell r="M17">
            <v>89884</v>
          </cell>
          <cell r="N17">
            <v>50.0289429156648</v>
          </cell>
          <cell r="P17">
            <v>47601</v>
          </cell>
          <cell r="Q17">
            <v>26.494456318461101</v>
          </cell>
          <cell r="S17">
            <v>7465</v>
          </cell>
          <cell r="T17">
            <v>4.1549781814943403</v>
          </cell>
          <cell r="V17">
            <v>28626</v>
          </cell>
          <cell r="W17">
            <v>15.9330750734705</v>
          </cell>
        </row>
        <row r="18">
          <cell r="A18" t="str">
            <v>Tijuana</v>
          </cell>
          <cell r="B18">
            <v>385216</v>
          </cell>
          <cell r="D18">
            <v>379579</v>
          </cell>
          <cell r="E18">
            <v>98.536665143711602</v>
          </cell>
          <cell r="G18">
            <v>145548</v>
          </cell>
          <cell r="H18">
            <v>38.344587029314098</v>
          </cell>
          <cell r="J18">
            <v>107917</v>
          </cell>
          <cell r="K18">
            <v>28.430708758914498</v>
          </cell>
          <cell r="M18">
            <v>189616</v>
          </cell>
          <cell r="N18">
            <v>49.954291465017803</v>
          </cell>
          <cell r="P18">
            <v>119010</v>
          </cell>
          <cell r="Q18">
            <v>31.353157050311001</v>
          </cell>
          <cell r="S18">
            <v>9785</v>
          </cell>
          <cell r="T18">
            <v>2.5778559930870801</v>
          </cell>
          <cell r="V18">
            <v>24431</v>
          </cell>
          <cell r="W18">
            <v>6.4363413149831796</v>
          </cell>
        </row>
        <row r="20">
          <cell r="A20" t="str">
            <v>Baja California Sur</v>
          </cell>
        </row>
        <row r="21">
          <cell r="A21" t="str">
            <v>La Paz</v>
          </cell>
          <cell r="B21">
            <v>62606</v>
          </cell>
          <cell r="D21">
            <v>61129</v>
          </cell>
          <cell r="E21">
            <v>97.640801201162802</v>
          </cell>
          <cell r="G21">
            <v>17862</v>
          </cell>
          <cell r="H21">
            <v>29.220173730962401</v>
          </cell>
          <cell r="J21">
            <v>12275</v>
          </cell>
          <cell r="K21">
            <v>20.080485530599201</v>
          </cell>
          <cell r="M21">
            <v>26842</v>
          </cell>
          <cell r="N21">
            <v>43.910418950089202</v>
          </cell>
          <cell r="P21">
            <v>18550</v>
          </cell>
          <cell r="Q21">
            <v>30.345662451536899</v>
          </cell>
          <cell r="S21">
            <v>986</v>
          </cell>
          <cell r="T21">
            <v>1.61298238152105</v>
          </cell>
          <cell r="V21">
            <v>12577</v>
          </cell>
          <cell r="W21">
            <v>20.574522730618899</v>
          </cell>
        </row>
        <row r="23">
          <cell r="A23" t="str">
            <v>Campeche</v>
          </cell>
        </row>
        <row r="24">
          <cell r="A24" t="str">
            <v>San Francisco de Campeche</v>
          </cell>
          <cell r="B24">
            <v>64169</v>
          </cell>
          <cell r="D24">
            <v>63412</v>
          </cell>
          <cell r="E24">
            <v>98.820302638345595</v>
          </cell>
          <cell r="G24">
            <v>20415</v>
          </cell>
          <cell r="H24">
            <v>32.194221913833303</v>
          </cell>
          <cell r="J24">
            <v>14650</v>
          </cell>
          <cell r="K24">
            <v>23.102882735129</v>
          </cell>
          <cell r="M24">
            <v>31077</v>
          </cell>
          <cell r="N24">
            <v>49.008074181542902</v>
          </cell>
          <cell r="P24">
            <v>28582</v>
          </cell>
          <cell r="Q24">
            <v>45.073487667949301</v>
          </cell>
          <cell r="S24">
            <v>1891</v>
          </cell>
          <cell r="T24">
            <v>2.9820854097016301</v>
          </cell>
          <cell r="V24">
            <v>4336</v>
          </cell>
          <cell r="W24">
            <v>6.83782249416514</v>
          </cell>
        </row>
        <row r="26">
          <cell r="A26" t="str">
            <v>Coahuila de Zaragoza</v>
          </cell>
        </row>
        <row r="27">
          <cell r="A27" t="str">
            <v>Saltillo</v>
          </cell>
          <cell r="B27">
            <v>193642</v>
          </cell>
          <cell r="D27">
            <v>192792</v>
          </cell>
          <cell r="E27">
            <v>99.561045640925002</v>
          </cell>
          <cell r="G27">
            <v>29716</v>
          </cell>
          <cell r="H27">
            <v>15.4135026349641</v>
          </cell>
          <cell r="J27">
            <v>29558</v>
          </cell>
          <cell r="K27">
            <v>15.331549026930601</v>
          </cell>
          <cell r="M27">
            <v>86388</v>
          </cell>
          <cell r="N27">
            <v>44.8089132329142</v>
          </cell>
          <cell r="P27">
            <v>71872</v>
          </cell>
          <cell r="Q27">
            <v>37.279555168264203</v>
          </cell>
          <cell r="S27">
            <v>3070</v>
          </cell>
          <cell r="T27">
            <v>1.5923897257147599</v>
          </cell>
          <cell r="V27">
            <v>39345</v>
          </cell>
          <cell r="W27">
            <v>20.4080044815138</v>
          </cell>
        </row>
        <row r="28">
          <cell r="A28" t="str">
            <v>Torreón (A.M.)</v>
          </cell>
          <cell r="B28">
            <v>252120</v>
          </cell>
          <cell r="D28">
            <v>246303</v>
          </cell>
          <cell r="E28">
            <v>97.692765349833394</v>
          </cell>
          <cell r="G28">
            <v>58105</v>
          </cell>
          <cell r="H28">
            <v>23.590861662261499</v>
          </cell>
          <cell r="J28">
            <v>53508</v>
          </cell>
          <cell r="K28">
            <v>21.7244613342103</v>
          </cell>
          <cell r="M28">
            <v>140934</v>
          </cell>
          <cell r="N28">
            <v>57.219765898101102</v>
          </cell>
          <cell r="P28">
            <v>65308</v>
          </cell>
          <cell r="Q28">
            <v>26.5153083803283</v>
          </cell>
          <cell r="S28">
            <v>5265</v>
          </cell>
          <cell r="T28">
            <v>2.1376109913399302</v>
          </cell>
          <cell r="V28">
            <v>25101</v>
          </cell>
          <cell r="W28">
            <v>10.191106076661701</v>
          </cell>
        </row>
        <row r="30">
          <cell r="A30" t="str">
            <v>Colima</v>
          </cell>
        </row>
        <row r="31">
          <cell r="A31" t="str">
            <v>Colima</v>
          </cell>
          <cell r="B31">
            <v>34316</v>
          </cell>
          <cell r="D31">
            <v>33572</v>
          </cell>
          <cell r="E31">
            <v>97.831915141624904</v>
          </cell>
          <cell r="G31">
            <v>11642</v>
          </cell>
          <cell r="H31">
            <v>34.677707613487399</v>
          </cell>
          <cell r="J31">
            <v>10600</v>
          </cell>
          <cell r="K31">
            <v>31.573930656499499</v>
          </cell>
          <cell r="M31">
            <v>15817</v>
          </cell>
          <cell r="N31">
            <v>47.1136661503634</v>
          </cell>
          <cell r="P31">
            <v>12524</v>
          </cell>
          <cell r="Q31">
            <v>37.304896937924497</v>
          </cell>
          <cell r="S31">
            <v>1826</v>
          </cell>
          <cell r="T31">
            <v>5.4390563564875496</v>
          </cell>
          <cell r="V31">
            <v>4178</v>
          </cell>
          <cell r="W31">
            <v>12.4448945549863</v>
          </cell>
        </row>
        <row r="32">
          <cell r="A32" t="str">
            <v>Manzanillo</v>
          </cell>
          <cell r="B32">
            <v>26792</v>
          </cell>
          <cell r="D32">
            <v>25801</v>
          </cell>
          <cell r="E32">
            <v>96.301134667064801</v>
          </cell>
          <cell r="G32">
            <v>13740</v>
          </cell>
          <cell r="H32">
            <v>53.253749854656803</v>
          </cell>
          <cell r="J32">
            <v>9001</v>
          </cell>
          <cell r="K32">
            <v>34.886244719196903</v>
          </cell>
          <cell r="M32">
            <v>13820</v>
          </cell>
          <cell r="N32">
            <v>53.563815355993903</v>
          </cell>
          <cell r="P32">
            <v>11239</v>
          </cell>
          <cell r="Q32">
            <v>43.560327119103903</v>
          </cell>
          <cell r="S32">
            <v>3768</v>
          </cell>
          <cell r="T32">
            <v>14.604085112980099</v>
          </cell>
          <cell r="V32">
            <v>1242</v>
          </cell>
          <cell r="W32">
            <v>4.8137669082593701</v>
          </cell>
        </row>
        <row r="34">
          <cell r="A34" t="str">
            <v>Chiapas</v>
          </cell>
        </row>
        <row r="35">
          <cell r="A35" t="str">
            <v>Tuxtla Gutiérrez</v>
          </cell>
          <cell r="B35">
            <v>120277</v>
          </cell>
          <cell r="D35">
            <v>118413</v>
          </cell>
          <cell r="E35">
            <v>98.450244020053702</v>
          </cell>
          <cell r="G35">
            <v>42599</v>
          </cell>
          <cell r="H35">
            <v>35.974935184481403</v>
          </cell>
          <cell r="J35">
            <v>39465</v>
          </cell>
          <cell r="K35">
            <v>33.328266322109897</v>
          </cell>
          <cell r="M35">
            <v>41916</v>
          </cell>
          <cell r="N35">
            <v>35.398140406880998</v>
          </cell>
          <cell r="P35">
            <v>57994</v>
          </cell>
          <cell r="Q35">
            <v>48.976041481931901</v>
          </cell>
          <cell r="S35">
            <v>2624</v>
          </cell>
          <cell r="T35">
            <v>2.2159729083799902</v>
          </cell>
          <cell r="V35">
            <v>5413</v>
          </cell>
          <cell r="W35">
            <v>4.5712886254043097</v>
          </cell>
        </row>
        <row r="37">
          <cell r="A37" t="str">
            <v>Chihuahua</v>
          </cell>
        </row>
        <row r="38">
          <cell r="A38" t="str">
            <v>Chihuahua</v>
          </cell>
          <cell r="B38">
            <v>213308</v>
          </cell>
          <cell r="D38">
            <v>207658</v>
          </cell>
          <cell r="E38">
            <v>97.351247960695304</v>
          </cell>
          <cell r="G38">
            <v>111100</v>
          </cell>
          <cell r="H38">
            <v>53.501430236253803</v>
          </cell>
          <cell r="J38">
            <v>79342</v>
          </cell>
          <cell r="K38">
            <v>38.208015101753801</v>
          </cell>
          <cell r="M38">
            <v>105195</v>
          </cell>
          <cell r="N38">
            <v>50.657812364561003</v>
          </cell>
          <cell r="P38">
            <v>79708</v>
          </cell>
          <cell r="Q38">
            <v>38.384266438085703</v>
          </cell>
          <cell r="S38">
            <v>18900</v>
          </cell>
          <cell r="T38">
            <v>9.1015034335301301</v>
          </cell>
          <cell r="V38">
            <v>12252</v>
          </cell>
          <cell r="W38">
            <v>5.9000857178630204</v>
          </cell>
        </row>
        <row r="39">
          <cell r="A39" t="str">
            <v>Juárez</v>
          </cell>
          <cell r="B39">
            <v>321559</v>
          </cell>
          <cell r="D39">
            <v>316190</v>
          </cell>
          <cell r="E39">
            <v>98.330321962688004</v>
          </cell>
          <cell r="G39">
            <v>69518</v>
          </cell>
          <cell r="H39">
            <v>21.986147569499401</v>
          </cell>
          <cell r="J39">
            <v>52161</v>
          </cell>
          <cell r="K39">
            <v>16.4967266516968</v>
          </cell>
          <cell r="M39">
            <v>140046</v>
          </cell>
          <cell r="N39">
            <v>44.291723330908603</v>
          </cell>
          <cell r="P39">
            <v>100852</v>
          </cell>
          <cell r="Q39">
            <v>31.896011891584202</v>
          </cell>
          <cell r="S39">
            <v>7129</v>
          </cell>
          <cell r="T39">
            <v>2.2546570100256198</v>
          </cell>
          <cell r="V39">
            <v>46121</v>
          </cell>
          <cell r="W39">
            <v>14.5864828109681</v>
          </cell>
        </row>
        <row r="41">
          <cell r="A41" t="str">
            <v>Distrito Federal</v>
          </cell>
        </row>
        <row r="42">
          <cell r="A42" t="str">
            <v>Gustavo A. Madero</v>
          </cell>
          <cell r="B42">
            <v>229130</v>
          </cell>
          <cell r="D42">
            <v>221448</v>
          </cell>
          <cell r="E42">
            <v>96.647318116353205</v>
          </cell>
          <cell r="G42">
            <v>92768</v>
          </cell>
          <cell r="H42">
            <v>41.891550160760097</v>
          </cell>
          <cell r="J42">
            <v>53545</v>
          </cell>
          <cell r="K42">
            <v>24.179491347855901</v>
          </cell>
          <cell r="M42">
            <v>106703</v>
          </cell>
          <cell r="N42">
            <v>48.184223835844101</v>
          </cell>
          <cell r="P42">
            <v>90041</v>
          </cell>
          <cell r="Q42">
            <v>40.660109822621997</v>
          </cell>
          <cell r="S42">
            <v>15477</v>
          </cell>
          <cell r="T42">
            <v>6.9889996748672401</v>
          </cell>
          <cell r="V42">
            <v>35018</v>
          </cell>
          <cell r="W42">
            <v>15.813193164986799</v>
          </cell>
        </row>
        <row r="43">
          <cell r="A43" t="str">
            <v>Iztapalapa</v>
          </cell>
          <cell r="B43">
            <v>385918</v>
          </cell>
          <cell r="D43">
            <v>375246</v>
          </cell>
          <cell r="E43">
            <v>97.234645701936699</v>
          </cell>
          <cell r="G43">
            <v>147719</v>
          </cell>
          <cell r="H43">
            <v>39.365909296834602</v>
          </cell>
          <cell r="J43">
            <v>125312</v>
          </cell>
          <cell r="K43">
            <v>33.394626458376599</v>
          </cell>
          <cell r="M43">
            <v>190980</v>
          </cell>
          <cell r="N43">
            <v>50.894613133784198</v>
          </cell>
          <cell r="P43">
            <v>130238</v>
          </cell>
          <cell r="Q43">
            <v>34.707365301695397</v>
          </cell>
          <cell r="S43">
            <v>15262</v>
          </cell>
          <cell r="T43">
            <v>4.0671985843952996</v>
          </cell>
          <cell r="V43">
            <v>41574</v>
          </cell>
          <cell r="W43">
            <v>11.0791320893494</v>
          </cell>
        </row>
        <row r="45">
          <cell r="A45" t="str">
            <v>Durango</v>
          </cell>
        </row>
        <row r="46">
          <cell r="A46" t="str">
            <v>Victoria de Durango</v>
          </cell>
          <cell r="B46">
            <v>155663</v>
          </cell>
          <cell r="D46">
            <v>151755</v>
          </cell>
          <cell r="E46">
            <v>97.489448359597304</v>
          </cell>
          <cell r="G46">
            <v>24270</v>
          </cell>
          <cell r="H46">
            <v>15.992883265790301</v>
          </cell>
          <cell r="J46">
            <v>25861</v>
          </cell>
          <cell r="K46">
            <v>17.0412836479852</v>
          </cell>
          <cell r="M46">
            <v>67188</v>
          </cell>
          <cell r="N46">
            <v>44.273994267075203</v>
          </cell>
          <cell r="P46">
            <v>42015</v>
          </cell>
          <cell r="Q46">
            <v>27.686072946525599</v>
          </cell>
          <cell r="S46">
            <v>1848</v>
          </cell>
          <cell r="T46">
            <v>1.2177522981120901</v>
          </cell>
          <cell r="V46">
            <v>32886</v>
          </cell>
          <cell r="W46">
            <v>21.6704556686765</v>
          </cell>
        </row>
        <row r="48">
          <cell r="A48" t="str">
            <v>Guanajuato</v>
          </cell>
        </row>
        <row r="49">
          <cell r="A49" t="str">
            <v>León de los Aldama</v>
          </cell>
          <cell r="B49">
            <v>373264</v>
          </cell>
          <cell r="D49">
            <v>369392</v>
          </cell>
          <cell r="E49">
            <v>98.962664494834797</v>
          </cell>
          <cell r="G49">
            <v>161684</v>
          </cell>
          <cell r="H49">
            <v>43.770303634079802</v>
          </cell>
          <cell r="J49">
            <v>60080</v>
          </cell>
          <cell r="K49">
            <v>16.2645644735132</v>
          </cell>
          <cell r="M49">
            <v>212921</v>
          </cell>
          <cell r="N49">
            <v>57.640934292025797</v>
          </cell>
          <cell r="P49">
            <v>126707</v>
          </cell>
          <cell r="Q49">
            <v>34.3015008446312</v>
          </cell>
          <cell r="S49">
            <v>18181</v>
          </cell>
          <cell r="T49">
            <v>4.9218716160609901</v>
          </cell>
          <cell r="V49">
            <v>48321</v>
          </cell>
          <cell r="W49">
            <v>13.081225364924</v>
          </cell>
        </row>
        <row r="51">
          <cell r="A51" t="str">
            <v>Guerrero</v>
          </cell>
        </row>
        <row r="52">
          <cell r="A52" t="str">
            <v>Acapulco de Juárez</v>
          </cell>
          <cell r="B52">
            <v>178515</v>
          </cell>
          <cell r="D52">
            <v>175572</v>
          </cell>
          <cell r="E52">
            <v>98.351399042097299</v>
          </cell>
          <cell r="G52">
            <v>48606</v>
          </cell>
          <cell r="H52">
            <v>27.684368805959899</v>
          </cell>
          <cell r="J52">
            <v>32864</v>
          </cell>
          <cell r="K52">
            <v>18.718246645251</v>
          </cell>
          <cell r="M52">
            <v>105324</v>
          </cell>
          <cell r="N52">
            <v>59.989064315494502</v>
          </cell>
          <cell r="P52">
            <v>66327</v>
          </cell>
          <cell r="Q52">
            <v>37.777663864397503</v>
          </cell>
          <cell r="S52">
            <v>4562</v>
          </cell>
          <cell r="T52">
            <v>2.5983642038593899</v>
          </cell>
          <cell r="V52">
            <v>20453</v>
          </cell>
          <cell r="W52">
            <v>11.6493518328663</v>
          </cell>
        </row>
        <row r="53">
          <cell r="A53" t="str">
            <v>Chilpancingo de los Bravo</v>
          </cell>
          <cell r="B53">
            <v>48279</v>
          </cell>
          <cell r="D53">
            <v>46649</v>
          </cell>
          <cell r="E53">
            <v>96.623790882164101</v>
          </cell>
          <cell r="G53">
            <v>19385</v>
          </cell>
          <cell r="H53">
            <v>41.5550172565328</v>
          </cell>
          <cell r="J53">
            <v>10956</v>
          </cell>
          <cell r="K53">
            <v>23.486033998585199</v>
          </cell>
          <cell r="M53">
            <v>23372</v>
          </cell>
          <cell r="N53">
            <v>50.101824262042101</v>
          </cell>
          <cell r="P53">
            <v>14842</v>
          </cell>
          <cell r="Q53">
            <v>31.816330467962899</v>
          </cell>
          <cell r="S53">
            <v>2640</v>
          </cell>
          <cell r="T53">
            <v>5.6592853008638997</v>
          </cell>
          <cell r="V53">
            <v>3847</v>
          </cell>
          <cell r="W53">
            <v>8.2466933910694795</v>
          </cell>
        </row>
        <row r="54">
          <cell r="A54" t="str">
            <v>Zihuatanejo</v>
          </cell>
          <cell r="B54">
            <v>15858</v>
          </cell>
          <cell r="D54">
            <v>15542</v>
          </cell>
          <cell r="E54">
            <v>98.007314919914194</v>
          </cell>
          <cell r="G54">
            <v>7818</v>
          </cell>
          <cell r="H54">
            <v>50.302406382704902</v>
          </cell>
          <cell r="J54">
            <v>5761</v>
          </cell>
          <cell r="K54">
            <v>37.067301505597698</v>
          </cell>
          <cell r="M54">
            <v>9589</v>
          </cell>
          <cell r="N54">
            <v>61.697336250160902</v>
          </cell>
          <cell r="P54">
            <v>6926</v>
          </cell>
          <cell r="Q54">
            <v>44.563119289666702</v>
          </cell>
          <cell r="S54">
            <v>1060</v>
          </cell>
          <cell r="T54">
            <v>6.8202290567494499</v>
          </cell>
          <cell r="V54">
            <v>844</v>
          </cell>
          <cell r="W54">
            <v>5.4304465319778696</v>
          </cell>
        </row>
        <row r="56">
          <cell r="A56" t="str">
            <v>Hidalgo</v>
          </cell>
        </row>
        <row r="57">
          <cell r="A57" t="str">
            <v>Pachuca de Soto</v>
          </cell>
          <cell r="B57">
            <v>63076</v>
          </cell>
          <cell r="D57">
            <v>61514</v>
          </cell>
          <cell r="E57">
            <v>97.523622296911697</v>
          </cell>
          <cell r="G57">
            <v>19206</v>
          </cell>
          <cell r="H57">
            <v>31.222160808921501</v>
          </cell>
          <cell r="J57">
            <v>21240</v>
          </cell>
          <cell r="K57">
            <v>34.528725168254397</v>
          </cell>
          <cell r="M57">
            <v>27577</v>
          </cell>
          <cell r="N57">
            <v>44.830445101927999</v>
          </cell>
          <cell r="P57">
            <v>20440</v>
          </cell>
          <cell r="Q57">
            <v>33.228208212764599</v>
          </cell>
          <cell r="S57">
            <v>1694</v>
          </cell>
          <cell r="T57">
            <v>2.7538446532496699</v>
          </cell>
          <cell r="V57">
            <v>9973</v>
          </cell>
          <cell r="W57">
            <v>16.212569496374801</v>
          </cell>
        </row>
        <row r="59">
          <cell r="A59" t="str">
            <v>Jalisco</v>
          </cell>
        </row>
        <row r="60">
          <cell r="A60" t="str">
            <v>Guadalajara (A.M.)</v>
          </cell>
          <cell r="B60">
            <v>1103984</v>
          </cell>
          <cell r="D60">
            <v>1088607</v>
          </cell>
          <cell r="E60">
            <v>98.607135610661004</v>
          </cell>
          <cell r="G60">
            <v>510416</v>
          </cell>
          <cell r="H60">
            <v>46.887076787123398</v>
          </cell>
          <cell r="J60">
            <v>374209</v>
          </cell>
          <cell r="K60">
            <v>34.375031577052098</v>
          </cell>
          <cell r="M60">
            <v>561319</v>
          </cell>
          <cell r="N60">
            <v>51.563052598412497</v>
          </cell>
          <cell r="P60">
            <v>479831</v>
          </cell>
          <cell r="Q60">
            <v>44.077522926088101</v>
          </cell>
          <cell r="S60">
            <v>146153</v>
          </cell>
          <cell r="T60">
            <v>13.4256898954352</v>
          </cell>
          <cell r="V60">
            <v>145227</v>
          </cell>
          <cell r="W60">
            <v>13.3406270582497</v>
          </cell>
        </row>
        <row r="62">
          <cell r="A62" t="str">
            <v>Estado de México</v>
          </cell>
        </row>
        <row r="63">
          <cell r="A63" t="str">
            <v>Ecatepec de Morelos</v>
          </cell>
          <cell r="B63">
            <v>444284</v>
          </cell>
          <cell r="D63">
            <v>432301</v>
          </cell>
          <cell r="E63">
            <v>97.302851329329897</v>
          </cell>
          <cell r="G63">
            <v>158322</v>
          </cell>
          <cell r="H63">
            <v>36.623093631520597</v>
          </cell>
          <cell r="J63">
            <v>109951</v>
          </cell>
          <cell r="K63">
            <v>25.4338990656973</v>
          </cell>
          <cell r="M63">
            <v>226360</v>
          </cell>
          <cell r="N63">
            <v>52.361664673456701</v>
          </cell>
          <cell r="P63">
            <v>152398</v>
          </cell>
          <cell r="Q63">
            <v>35.2527521333515</v>
          </cell>
          <cell r="S63">
            <v>16436</v>
          </cell>
          <cell r="T63">
            <v>3.8019805644678102</v>
          </cell>
          <cell r="V63">
            <v>29930</v>
          </cell>
          <cell r="W63">
            <v>6.9234167859893896</v>
          </cell>
        </row>
        <row r="64">
          <cell r="A64" t="str">
            <v>Ciudad Nezahualcóyotl</v>
          </cell>
          <cell r="B64">
            <v>277622</v>
          </cell>
          <cell r="D64">
            <v>269978</v>
          </cell>
          <cell r="E64">
            <v>97.246615902198002</v>
          </cell>
          <cell r="G64">
            <v>124899</v>
          </cell>
          <cell r="H64">
            <v>46.2626584388358</v>
          </cell>
          <cell r="J64">
            <v>67825</v>
          </cell>
          <cell r="K64">
            <v>25.122417382157099</v>
          </cell>
          <cell r="M64">
            <v>146758</v>
          </cell>
          <cell r="N64">
            <v>54.359244086555201</v>
          </cell>
          <cell r="P64">
            <v>100075</v>
          </cell>
          <cell r="Q64">
            <v>37.067835156938699</v>
          </cell>
          <cell r="S64">
            <v>15297</v>
          </cell>
          <cell r="T64">
            <v>5.6660172310336403</v>
          </cell>
          <cell r="V64">
            <v>11924</v>
          </cell>
          <cell r="W64">
            <v>4.4166561719843802</v>
          </cell>
        </row>
        <row r="65">
          <cell r="A65" t="str">
            <v>Toluca de Lerdo</v>
          </cell>
          <cell r="B65">
            <v>201941</v>
          </cell>
          <cell r="D65">
            <v>198008</v>
          </cell>
          <cell r="E65">
            <v>98.052401443986099</v>
          </cell>
          <cell r="G65">
            <v>66772</v>
          </cell>
          <cell r="H65">
            <v>33.721869823441502</v>
          </cell>
          <cell r="J65">
            <v>41198</v>
          </cell>
          <cell r="K65">
            <v>20.8062300513111</v>
          </cell>
          <cell r="M65">
            <v>100172</v>
          </cell>
          <cell r="N65">
            <v>50.589875156559302</v>
          </cell>
          <cell r="P65">
            <v>75348</v>
          </cell>
          <cell r="Q65">
            <v>38.053007959274403</v>
          </cell>
          <cell r="S65">
            <v>6673</v>
          </cell>
          <cell r="T65">
            <v>3.3700658559250098</v>
          </cell>
          <cell r="V65">
            <v>24688</v>
          </cell>
          <cell r="W65">
            <v>12.468183103713001</v>
          </cell>
        </row>
        <row r="67">
          <cell r="A67" t="str">
            <v>Michoacán de Ocampo</v>
          </cell>
        </row>
        <row r="68">
          <cell r="A68" t="str">
            <v>Morelia</v>
          </cell>
          <cell r="B68">
            <v>171836</v>
          </cell>
          <cell r="D68">
            <v>169782</v>
          </cell>
          <cell r="E68">
            <v>98.804674224260296</v>
          </cell>
          <cell r="G68">
            <v>55369</v>
          </cell>
          <cell r="H68">
            <v>32.611819863118598</v>
          </cell>
          <cell r="J68">
            <v>54521</v>
          </cell>
          <cell r="K68">
            <v>32.112355844553598</v>
          </cell>
          <cell r="M68">
            <v>76236</v>
          </cell>
          <cell r="N68">
            <v>44.902286461462303</v>
          </cell>
          <cell r="P68">
            <v>50553</v>
          </cell>
          <cell r="Q68">
            <v>29.775241191645801</v>
          </cell>
          <cell r="S68">
            <v>6441</v>
          </cell>
          <cell r="T68">
            <v>3.7936883768597398</v>
          </cell>
          <cell r="V68">
            <v>19320</v>
          </cell>
          <cell r="W68">
            <v>11.3792981588154</v>
          </cell>
        </row>
        <row r="69">
          <cell r="A69" t="str">
            <v>Uruapan</v>
          </cell>
          <cell r="B69">
            <v>61996</v>
          </cell>
          <cell r="D69">
            <v>59962</v>
          </cell>
          <cell r="E69">
            <v>96.719143170527104</v>
          </cell>
          <cell r="G69">
            <v>21655</v>
          </cell>
          <cell r="H69">
            <v>36.114539208165198</v>
          </cell>
          <cell r="J69">
            <v>13914</v>
          </cell>
          <cell r="K69">
            <v>23.2046963076615</v>
          </cell>
          <cell r="M69">
            <v>36757</v>
          </cell>
          <cell r="N69">
            <v>61.300490310530002</v>
          </cell>
          <cell r="P69">
            <v>20940</v>
          </cell>
          <cell r="Q69">
            <v>34.922117340982602</v>
          </cell>
          <cell r="S69">
            <v>4958</v>
          </cell>
          <cell r="T69">
            <v>8.2685700943931195</v>
          </cell>
          <cell r="V69">
            <v>5308</v>
          </cell>
          <cell r="W69">
            <v>8.8522731063006592</v>
          </cell>
        </row>
        <row r="71">
          <cell r="A71" t="str">
            <v>Morelos</v>
          </cell>
        </row>
        <row r="72">
          <cell r="A72" t="str">
            <v>Cuautla</v>
          </cell>
          <cell r="B72">
            <v>40031</v>
          </cell>
          <cell r="D72">
            <v>38897</v>
          </cell>
          <cell r="E72">
            <v>97.167195423546701</v>
          </cell>
          <cell r="G72">
            <v>9751</v>
          </cell>
          <cell r="H72">
            <v>25.068771370542699</v>
          </cell>
          <cell r="J72">
            <v>6830</v>
          </cell>
          <cell r="K72">
            <v>17.5591947965139</v>
          </cell>
          <cell r="M72">
            <v>18375</v>
          </cell>
          <cell r="N72">
            <v>47.240147055042797</v>
          </cell>
          <cell r="P72">
            <v>12791</v>
          </cell>
          <cell r="Q72">
            <v>32.8842841350233</v>
          </cell>
          <cell r="S72">
            <v>589</v>
          </cell>
          <cell r="T72">
            <v>1.5142555981181101</v>
          </cell>
          <cell r="V72">
            <v>5963</v>
          </cell>
          <cell r="W72">
            <v>15.3302311232229</v>
          </cell>
        </row>
        <row r="73">
          <cell r="A73" t="str">
            <v>Cuernavaca (A.M.)</v>
          </cell>
          <cell r="B73">
            <v>208094</v>
          </cell>
          <cell r="D73">
            <v>203415</v>
          </cell>
          <cell r="E73">
            <v>97.751496919661307</v>
          </cell>
          <cell r="G73">
            <v>45296</v>
          </cell>
          <cell r="H73">
            <v>22.267777695843499</v>
          </cell>
          <cell r="J73">
            <v>51267</v>
          </cell>
          <cell r="K73">
            <v>25.2031561094315</v>
          </cell>
          <cell r="M73">
            <v>100056</v>
          </cell>
          <cell r="N73">
            <v>49.188112971019798</v>
          </cell>
          <cell r="P73">
            <v>81815</v>
          </cell>
          <cell r="Q73">
            <v>40.220731017869902</v>
          </cell>
          <cell r="S73">
            <v>7243</v>
          </cell>
          <cell r="T73">
            <v>3.5607010299142101</v>
          </cell>
          <cell r="V73">
            <v>32964</v>
          </cell>
          <cell r="W73">
            <v>16.205294594793902</v>
          </cell>
        </row>
        <row r="75">
          <cell r="A75" t="str">
            <v>Nayarit</v>
          </cell>
        </row>
        <row r="76">
          <cell r="A76" t="str">
            <v>Tepic</v>
          </cell>
          <cell r="B76">
            <v>94845</v>
          </cell>
          <cell r="D76">
            <v>93565</v>
          </cell>
          <cell r="E76">
            <v>98.650429648373702</v>
          </cell>
          <cell r="G76">
            <v>24161</v>
          </cell>
          <cell r="H76">
            <v>25.8226901084807</v>
          </cell>
          <cell r="J76">
            <v>27203</v>
          </cell>
          <cell r="K76">
            <v>29.0739058408593</v>
          </cell>
          <cell r="M76">
            <v>44936</v>
          </cell>
          <cell r="N76">
            <v>48.0265056377919</v>
          </cell>
          <cell r="P76">
            <v>24524</v>
          </cell>
          <cell r="Q76">
            <v>26.210655693902599</v>
          </cell>
          <cell r="S76">
            <v>922</v>
          </cell>
          <cell r="T76">
            <v>0.98541121145727595</v>
          </cell>
          <cell r="V76">
            <v>14874</v>
          </cell>
          <cell r="W76">
            <v>15.896970020841099</v>
          </cell>
        </row>
        <row r="78">
          <cell r="A78" t="str">
            <v>Nuevo León</v>
          </cell>
        </row>
        <row r="79">
          <cell r="A79" t="str">
            <v>Monterrey (A.M.)</v>
          </cell>
          <cell r="B79">
            <v>1073594</v>
          </cell>
          <cell r="D79">
            <v>1068213</v>
          </cell>
          <cell r="E79">
            <v>99.498786319595695</v>
          </cell>
          <cell r="G79">
            <v>309007</v>
          </cell>
          <cell r="H79">
            <v>28.9274704576709</v>
          </cell>
          <cell r="J79">
            <v>186087</v>
          </cell>
          <cell r="K79">
            <v>17.420402110815001</v>
          </cell>
          <cell r="M79">
            <v>486780</v>
          </cell>
          <cell r="N79">
            <v>45.5695633735968</v>
          </cell>
          <cell r="P79">
            <v>290170</v>
          </cell>
          <cell r="Q79">
            <v>27.164058104516599</v>
          </cell>
          <cell r="S79">
            <v>23029</v>
          </cell>
          <cell r="T79">
            <v>2.1558434506975699</v>
          </cell>
          <cell r="V79">
            <v>191595</v>
          </cell>
          <cell r="W79">
            <v>17.9360296120717</v>
          </cell>
        </row>
        <row r="81">
          <cell r="A81" t="str">
            <v>Oaxaca</v>
          </cell>
        </row>
        <row r="82">
          <cell r="A82" t="str">
            <v>Oaxaca de Juárez</v>
          </cell>
          <cell r="B82">
            <v>62559</v>
          </cell>
          <cell r="D82">
            <v>60958</v>
          </cell>
          <cell r="E82">
            <v>97.440815869818906</v>
          </cell>
          <cell r="G82">
            <v>15050</v>
          </cell>
          <cell r="H82">
            <v>24.689130220807801</v>
          </cell>
          <cell r="J82">
            <v>12481</v>
          </cell>
          <cell r="K82">
            <v>20.474753108697801</v>
          </cell>
          <cell r="M82">
            <v>28941</v>
          </cell>
          <cell r="N82">
            <v>47.476951343548002</v>
          </cell>
          <cell r="P82">
            <v>19675</v>
          </cell>
          <cell r="Q82">
            <v>32.276321401620798</v>
          </cell>
          <cell r="S82">
            <v>1140</v>
          </cell>
          <cell r="T82">
            <v>1.87014009645986</v>
          </cell>
          <cell r="V82">
            <v>7387</v>
          </cell>
          <cell r="W82">
            <v>12.1181797303061</v>
          </cell>
        </row>
        <row r="84">
          <cell r="A84" t="str">
            <v>Puebla</v>
          </cell>
        </row>
        <row r="85">
          <cell r="A85" t="str">
            <v>Heroica Puebla de Zaragoza</v>
          </cell>
          <cell r="B85">
            <v>417006</v>
          </cell>
          <cell r="D85">
            <v>408722</v>
          </cell>
          <cell r="E85">
            <v>98.013457839935199</v>
          </cell>
          <cell r="G85">
            <v>176471</v>
          </cell>
          <cell r="H85">
            <v>43.176290975283898</v>
          </cell>
          <cell r="J85">
            <v>127721</v>
          </cell>
          <cell r="K85">
            <v>31.2488684240144</v>
          </cell>
          <cell r="M85">
            <v>182713</v>
          </cell>
          <cell r="N85">
            <v>44.703490392002401</v>
          </cell>
          <cell r="P85">
            <v>152388</v>
          </cell>
          <cell r="Q85">
            <v>37.284021902417798</v>
          </cell>
          <cell r="S85">
            <v>9540</v>
          </cell>
          <cell r="T85">
            <v>2.33410484387921</v>
          </cell>
          <cell r="V85">
            <v>29702</v>
          </cell>
          <cell r="W85">
            <v>7.2670421460063297</v>
          </cell>
        </row>
        <row r="86">
          <cell r="A86" t="str">
            <v>Tehuacán</v>
          </cell>
          <cell r="B86">
            <v>68675</v>
          </cell>
          <cell r="D86">
            <v>66923</v>
          </cell>
          <cell r="E86">
            <v>97.448853294503095</v>
          </cell>
          <cell r="G86">
            <v>28231</v>
          </cell>
          <cell r="H86">
            <v>42.184301361265902</v>
          </cell>
          <cell r="J86">
            <v>20733</v>
          </cell>
          <cell r="K86">
            <v>30.980380437218901</v>
          </cell>
          <cell r="M86">
            <v>41709</v>
          </cell>
          <cell r="N86">
            <v>62.323864740074399</v>
          </cell>
          <cell r="P86">
            <v>25032</v>
          </cell>
          <cell r="Q86">
            <v>37.404180924345901</v>
          </cell>
          <cell r="S86">
            <v>6887</v>
          </cell>
          <cell r="T86">
            <v>10.2909313688866</v>
          </cell>
          <cell r="V86">
            <v>5276</v>
          </cell>
          <cell r="W86">
            <v>7.88368722262899</v>
          </cell>
        </row>
        <row r="88">
          <cell r="A88" t="str">
            <v>Querétaro</v>
          </cell>
        </row>
        <row r="89">
          <cell r="A89" t="str">
            <v>Querétaro (A.M.)</v>
          </cell>
          <cell r="B89">
            <v>235809</v>
          </cell>
          <cell r="D89">
            <v>230026</v>
          </cell>
          <cell r="E89">
            <v>97.547591482937506</v>
          </cell>
          <cell r="G89">
            <v>69953</v>
          </cell>
          <cell r="H89">
            <v>30.410910071035399</v>
          </cell>
          <cell r="J89">
            <v>48927</v>
          </cell>
          <cell r="K89">
            <v>21.270204237781801</v>
          </cell>
          <cell r="M89">
            <v>116897</v>
          </cell>
          <cell r="N89">
            <v>50.819037847895501</v>
          </cell>
          <cell r="P89">
            <v>89757</v>
          </cell>
          <cell r="Q89">
            <v>39.020371610165803</v>
          </cell>
          <cell r="S89">
            <v>13826</v>
          </cell>
          <cell r="T89">
            <v>6.0106248858824696</v>
          </cell>
          <cell r="V89">
            <v>46513</v>
          </cell>
          <cell r="W89">
            <v>20.2207576534826</v>
          </cell>
        </row>
        <row r="91">
          <cell r="A91" t="str">
            <v>Quintana Roo</v>
          </cell>
        </row>
        <row r="92">
          <cell r="A92" t="str">
            <v>Cancún</v>
          </cell>
          <cell r="B92">
            <v>180923</v>
          </cell>
          <cell r="D92">
            <v>179386</v>
          </cell>
          <cell r="E92">
            <v>99.150467325879006</v>
          </cell>
          <cell r="G92">
            <v>55414</v>
          </cell>
          <cell r="H92">
            <v>30.890927943094798</v>
          </cell>
          <cell r="J92">
            <v>45688</v>
          </cell>
          <cell r="K92">
            <v>25.469100152743199</v>
          </cell>
          <cell r="M92">
            <v>86219</v>
          </cell>
          <cell r="N92">
            <v>48.06339402183</v>
          </cell>
          <cell r="P92">
            <v>70390</v>
          </cell>
          <cell r="Q92">
            <v>39.239405527744601</v>
          </cell>
          <cell r="S92">
            <v>5097</v>
          </cell>
          <cell r="T92">
            <v>2.8413588574359201</v>
          </cell>
          <cell r="V92">
            <v>18282</v>
          </cell>
          <cell r="W92">
            <v>10.191430769402301</v>
          </cell>
        </row>
        <row r="94">
          <cell r="A94" t="str">
            <v>San Luis Potosí</v>
          </cell>
        </row>
        <row r="95">
          <cell r="A95" t="str">
            <v>San Luis Potosí</v>
          </cell>
          <cell r="B95">
            <v>201467</v>
          </cell>
          <cell r="D95">
            <v>195514</v>
          </cell>
          <cell r="E95">
            <v>97.045173651267902</v>
          </cell>
          <cell r="G95">
            <v>63185</v>
          </cell>
          <cell r="H95">
            <v>32.317378806632803</v>
          </cell>
          <cell r="J95">
            <v>34801</v>
          </cell>
          <cell r="K95">
            <v>17.799748355616501</v>
          </cell>
          <cell r="M95">
            <v>94787</v>
          </cell>
          <cell r="N95">
            <v>48.480927197029402</v>
          </cell>
          <cell r="P95">
            <v>71929</v>
          </cell>
          <cell r="Q95">
            <v>36.789692809722098</v>
          </cell>
          <cell r="S95">
            <v>12737</v>
          </cell>
          <cell r="T95">
            <v>6.5146229937498097</v>
          </cell>
          <cell r="V95">
            <v>27102</v>
          </cell>
          <cell r="W95">
            <v>13.8619229313502</v>
          </cell>
        </row>
        <row r="97">
          <cell r="A97" t="str">
            <v>Sinaloa</v>
          </cell>
        </row>
        <row r="98">
          <cell r="A98" t="str">
            <v>Los Mochis</v>
          </cell>
          <cell r="B98">
            <v>68016</v>
          </cell>
          <cell r="D98">
            <v>67446</v>
          </cell>
          <cell r="E98">
            <v>99.161961891319706</v>
          </cell>
          <cell r="G98">
            <v>23454</v>
          </cell>
          <cell r="H98">
            <v>34.774486255671199</v>
          </cell>
          <cell r="J98">
            <v>19050</v>
          </cell>
          <cell r="K98">
            <v>28.2448180766836</v>
          </cell>
          <cell r="M98">
            <v>36717</v>
          </cell>
          <cell r="N98">
            <v>54.439106841028398</v>
          </cell>
          <cell r="P98">
            <v>23749</v>
          </cell>
          <cell r="Q98">
            <v>35.211873202265501</v>
          </cell>
          <cell r="S98">
            <v>2430</v>
          </cell>
          <cell r="T98">
            <v>3.6028823058446799</v>
          </cell>
          <cell r="V98">
            <v>18436</v>
          </cell>
          <cell r="W98">
            <v>27.3344601607212</v>
          </cell>
        </row>
        <row r="99">
          <cell r="A99" t="str">
            <v>Culiacán Rosales</v>
          </cell>
          <cell r="B99">
            <v>194704</v>
          </cell>
          <cell r="D99">
            <v>190401</v>
          </cell>
          <cell r="E99">
            <v>97.789978634234501</v>
          </cell>
          <cell r="G99">
            <v>73853</v>
          </cell>
          <cell r="H99">
            <v>38.788136616929499</v>
          </cell>
          <cell r="J99">
            <v>31822</v>
          </cell>
          <cell r="K99">
            <v>16.7131475149815</v>
          </cell>
          <cell r="M99">
            <v>89907</v>
          </cell>
          <cell r="N99">
            <v>47.219815021979898</v>
          </cell>
          <cell r="P99">
            <v>77101</v>
          </cell>
          <cell r="Q99">
            <v>40.494010010451603</v>
          </cell>
          <cell r="S99">
            <v>6979</v>
          </cell>
          <cell r="T99">
            <v>3.6654219253050102</v>
          </cell>
          <cell r="V99">
            <v>17473</v>
          </cell>
          <cell r="W99">
            <v>9.1769476000651302</v>
          </cell>
        </row>
        <row r="101">
          <cell r="A101" t="str">
            <v>Sonora</v>
          </cell>
        </row>
        <row r="102">
          <cell r="A102" t="str">
            <v>Ciudad Obregón</v>
          </cell>
          <cell r="B102">
            <v>75470</v>
          </cell>
          <cell r="D102">
            <v>74324</v>
          </cell>
          <cell r="E102">
            <v>98.481515834106304</v>
          </cell>
          <cell r="G102">
            <v>24267</v>
          </cell>
          <cell r="H102">
            <v>32.650287928529103</v>
          </cell>
          <cell r="J102">
            <v>14986</v>
          </cell>
          <cell r="K102">
            <v>20.163069802486401</v>
          </cell>
          <cell r="M102">
            <v>41270</v>
          </cell>
          <cell r="N102">
            <v>55.527151391206097</v>
          </cell>
          <cell r="P102">
            <v>25324</v>
          </cell>
          <cell r="Q102">
            <v>34.072439588827301</v>
          </cell>
          <cell r="S102">
            <v>4258</v>
          </cell>
          <cell r="T102">
            <v>5.7289704536892501</v>
          </cell>
          <cell r="V102">
            <v>8779</v>
          </cell>
          <cell r="W102">
            <v>11.8117969969323</v>
          </cell>
        </row>
        <row r="103">
          <cell r="A103" t="str">
            <v>Hermosillo</v>
          </cell>
          <cell r="B103">
            <v>205585</v>
          </cell>
          <cell r="D103">
            <v>201926</v>
          </cell>
          <cell r="E103">
            <v>98.220200890142806</v>
          </cell>
          <cell r="G103">
            <v>83767</v>
          </cell>
          <cell r="H103">
            <v>41.484008993393601</v>
          </cell>
          <cell r="J103">
            <v>60933</v>
          </cell>
          <cell r="K103">
            <v>30.175906024979401</v>
          </cell>
          <cell r="M103">
            <v>127155</v>
          </cell>
          <cell r="N103">
            <v>62.971088418529597</v>
          </cell>
          <cell r="P103">
            <v>54553</v>
          </cell>
          <cell r="Q103">
            <v>27.016332715945399</v>
          </cell>
          <cell r="S103">
            <v>14850</v>
          </cell>
          <cell r="T103">
            <v>7.3541792537860404</v>
          </cell>
          <cell r="V103">
            <v>11900</v>
          </cell>
          <cell r="W103">
            <v>5.8932480215524503</v>
          </cell>
        </row>
        <row r="105">
          <cell r="A105" t="str">
            <v>Tabasco</v>
          </cell>
        </row>
        <row r="106">
          <cell r="A106" t="str">
            <v>Villahermosa</v>
          </cell>
          <cell r="B106">
            <v>97413</v>
          </cell>
          <cell r="D106">
            <v>95798</v>
          </cell>
          <cell r="E106">
            <v>98.342110395942996</v>
          </cell>
          <cell r="G106">
            <v>36867</v>
          </cell>
          <cell r="H106">
            <v>38.484101964550398</v>
          </cell>
          <cell r="J106">
            <v>29369</v>
          </cell>
          <cell r="K106">
            <v>30.657216225808501</v>
          </cell>
          <cell r="M106">
            <v>45909</v>
          </cell>
          <cell r="N106">
            <v>47.922712373953502</v>
          </cell>
          <cell r="P106">
            <v>29015</v>
          </cell>
          <cell r="Q106">
            <v>30.287688678260501</v>
          </cell>
          <cell r="S106">
            <v>3909</v>
          </cell>
          <cell r="T106">
            <v>4.0804609699576204</v>
          </cell>
          <cell r="V106">
            <v>9443</v>
          </cell>
          <cell r="W106">
            <v>9.8571995239984105</v>
          </cell>
        </row>
        <row r="108">
          <cell r="A108" t="str">
            <v>Tamaulipas</v>
          </cell>
        </row>
        <row r="109">
          <cell r="A109" t="str">
            <v>Nuevo Laredo</v>
          </cell>
          <cell r="B109">
            <v>97684</v>
          </cell>
          <cell r="D109">
            <v>96765</v>
          </cell>
          <cell r="E109">
            <v>99.059211334507197</v>
          </cell>
          <cell r="G109">
            <v>42643</v>
          </cell>
          <cell r="H109">
            <v>44.0686198522193</v>
          </cell>
          <cell r="J109">
            <v>29040</v>
          </cell>
          <cell r="K109">
            <v>30.010851030847899</v>
          </cell>
          <cell r="M109">
            <v>55651</v>
          </cell>
          <cell r="N109">
            <v>57.511496925541302</v>
          </cell>
          <cell r="P109">
            <v>26861</v>
          </cell>
          <cell r="Q109">
            <v>27.759003772025</v>
          </cell>
          <cell r="S109">
            <v>7838</v>
          </cell>
          <cell r="T109">
            <v>8.1000361701028307</v>
          </cell>
          <cell r="V109">
            <v>5159</v>
          </cell>
          <cell r="W109">
            <v>5.3314731566165499</v>
          </cell>
        </row>
        <row r="110">
          <cell r="A110" t="str">
            <v>Ciudad Victoria</v>
          </cell>
          <cell r="B110">
            <v>78396</v>
          </cell>
          <cell r="D110">
            <v>76944</v>
          </cell>
          <cell r="E110">
            <v>98.147864686973804</v>
          </cell>
          <cell r="G110">
            <v>32946</v>
          </cell>
          <cell r="H110">
            <v>42.818153462258302</v>
          </cell>
          <cell r="J110">
            <v>20949</v>
          </cell>
          <cell r="K110">
            <v>27.226294447910199</v>
          </cell>
          <cell r="M110">
            <v>49121</v>
          </cell>
          <cell r="N110">
            <v>63.839935537533798</v>
          </cell>
          <cell r="P110">
            <v>25755</v>
          </cell>
          <cell r="Q110">
            <v>33.472395508421698</v>
          </cell>
          <cell r="S110">
            <v>6418</v>
          </cell>
          <cell r="T110">
            <v>8.3411312123102501</v>
          </cell>
          <cell r="V110">
            <v>4592</v>
          </cell>
          <cell r="W110">
            <v>5.9679767103347903</v>
          </cell>
        </row>
        <row r="112">
          <cell r="A112" t="str">
            <v>Tlaxcala</v>
          </cell>
        </row>
        <row r="113">
          <cell r="A113" t="str">
            <v>Tlaxcala de Xicohténcatl</v>
          </cell>
          <cell r="B113">
            <v>24853</v>
          </cell>
          <cell r="D113">
            <v>24061</v>
          </cell>
          <cell r="E113">
            <v>96.813261980445006</v>
          </cell>
          <cell r="G113">
            <v>6534</v>
          </cell>
          <cell r="H113">
            <v>27.1559785545073</v>
          </cell>
          <cell r="J113">
            <v>6638</v>
          </cell>
          <cell r="K113">
            <v>27.588213291218199</v>
          </cell>
          <cell r="M113">
            <v>10879</v>
          </cell>
          <cell r="N113">
            <v>45.214247121898502</v>
          </cell>
          <cell r="P113">
            <v>8144</v>
          </cell>
          <cell r="Q113">
            <v>33.847304767050403</v>
          </cell>
          <cell r="S113">
            <v>596</v>
          </cell>
          <cell r="T113">
            <v>2.47703752961224</v>
          </cell>
          <cell r="V113">
            <v>4082</v>
          </cell>
          <cell r="W113">
            <v>16.965213415901299</v>
          </cell>
        </row>
        <row r="115">
          <cell r="A115" t="str">
            <v>Veracruz de Ignacio de la Llave</v>
          </cell>
        </row>
        <row r="116">
          <cell r="A116" t="str">
            <v>Veracruz (A.M.)</v>
          </cell>
          <cell r="B116">
            <v>159823</v>
          </cell>
          <cell r="D116">
            <v>156822</v>
          </cell>
          <cell r="E116">
            <v>98.122297791932297</v>
          </cell>
          <cell r="G116">
            <v>73778</v>
          </cell>
          <cell r="H116">
            <v>47.045695119307197</v>
          </cell>
          <cell r="J116">
            <v>57731</v>
          </cell>
          <cell r="K116">
            <v>36.813074696152299</v>
          </cell>
          <cell r="M116">
            <v>87444</v>
          </cell>
          <cell r="N116">
            <v>55.7600336687455</v>
          </cell>
          <cell r="P116">
            <v>61263</v>
          </cell>
          <cell r="Q116">
            <v>39.0653097141983</v>
          </cell>
          <cell r="S116">
            <v>2953</v>
          </cell>
          <cell r="T116">
            <v>1.88302661616355</v>
          </cell>
          <cell r="V116">
            <v>6045</v>
          </cell>
          <cell r="W116">
            <v>3.85468875540422</v>
          </cell>
        </row>
        <row r="118">
          <cell r="A118" t="str">
            <v>Yucatán</v>
          </cell>
        </row>
        <row r="119">
          <cell r="A119" t="str">
            <v>Mérida</v>
          </cell>
          <cell r="B119">
            <v>228910</v>
          </cell>
          <cell r="D119">
            <v>224842</v>
          </cell>
          <cell r="E119">
            <v>98.222882355510905</v>
          </cell>
          <cell r="G119">
            <v>52108</v>
          </cell>
          <cell r="H119">
            <v>23.175385381734699</v>
          </cell>
          <cell r="J119">
            <v>48827</v>
          </cell>
          <cell r="K119">
            <v>21.716138443885001</v>
          </cell>
          <cell r="M119">
            <v>108705</v>
          </cell>
          <cell r="N119">
            <v>48.347283870451299</v>
          </cell>
          <cell r="P119">
            <v>90564</v>
          </cell>
          <cell r="Q119">
            <v>40.278951441456698</v>
          </cell>
          <cell r="S119">
            <v>9855</v>
          </cell>
          <cell r="T119">
            <v>4.3830778946993902</v>
          </cell>
          <cell r="V119">
            <v>28656</v>
          </cell>
          <cell r="W119">
            <v>12.7449497869615</v>
          </cell>
        </row>
        <row r="121">
          <cell r="A121" t="str">
            <v>Zacatecas</v>
          </cell>
        </row>
        <row r="122">
          <cell r="A122" t="str">
            <v>Zacatecas (A.M.)</v>
          </cell>
          <cell r="B122">
            <v>68969</v>
          </cell>
          <cell r="D122">
            <v>67357</v>
          </cell>
          <cell r="E122">
            <v>97.662718032739306</v>
          </cell>
          <cell r="G122">
            <v>21663</v>
          </cell>
          <cell r="H122">
            <v>32.1614679988717</v>
          </cell>
          <cell r="J122">
            <v>13277</v>
          </cell>
          <cell r="K122">
            <v>19.711388571343701</v>
          </cell>
          <cell r="M122">
            <v>30548</v>
          </cell>
          <cell r="N122">
            <v>45.352376145018297</v>
          </cell>
          <cell r="P122">
            <v>17334</v>
          </cell>
          <cell r="Q122">
            <v>25.7345190551836</v>
          </cell>
          <cell r="S122">
            <v>2602</v>
          </cell>
          <cell r="T122">
            <v>3.8629986489897101</v>
          </cell>
          <cell r="V122">
            <v>8070</v>
          </cell>
          <cell r="W122">
            <v>11.9809373932925</v>
          </cell>
        </row>
      </sheetData>
      <sheetData sheetId="35"/>
      <sheetData sheetId="36" refreshError="1"/>
      <sheetData sheetId="37"/>
      <sheetData sheetId="38"/>
      <sheetData sheetId="39" refreshError="1"/>
      <sheetData sheetId="40"/>
      <sheetData sheetId="41"/>
      <sheetData sheetId="42" refreshError="1"/>
      <sheetData sheetId="43"/>
      <sheetData sheetId="44"/>
      <sheetData sheetId="45">
        <row r="11">
          <cell r="A11" t="str">
            <v>Estados Unidos Mexicanos</v>
          </cell>
          <cell r="B11">
            <v>9662872</v>
          </cell>
        </row>
        <row r="12">
          <cell r="A12" t="str">
            <v>Salud</v>
          </cell>
          <cell r="B12">
            <v>9662872</v>
          </cell>
          <cell r="D12">
            <v>9151086</v>
          </cell>
          <cell r="E12">
            <v>94.703582951321295</v>
          </cell>
          <cell r="G12">
            <v>501025</v>
          </cell>
          <cell r="H12">
            <v>5.18505264273396</v>
          </cell>
        </row>
        <row r="13">
          <cell r="A13" t="str">
            <v>Oportunidades de ser feliz</v>
          </cell>
          <cell r="B13">
            <v>9660023</v>
          </cell>
          <cell r="D13">
            <v>9047766</v>
          </cell>
          <cell r="E13">
            <v>93.661950908398495</v>
          </cell>
          <cell r="G13">
            <v>593707</v>
          </cell>
          <cell r="H13">
            <v>6.14602056330508</v>
          </cell>
        </row>
        <row r="14">
          <cell r="A14" t="str">
            <v>Relación con familia</v>
          </cell>
          <cell r="B14">
            <v>9657363</v>
          </cell>
          <cell r="D14">
            <v>9034736</v>
          </cell>
          <cell r="E14">
            <v>93.552825962946599</v>
          </cell>
          <cell r="G14">
            <v>614818</v>
          </cell>
          <cell r="H14">
            <v>6.3663134543042403</v>
          </cell>
        </row>
        <row r="15">
          <cell r="A15" t="str">
            <v>Relación con padres</v>
          </cell>
          <cell r="B15">
            <v>9612518</v>
          </cell>
          <cell r="D15">
            <v>8989024</v>
          </cell>
          <cell r="E15">
            <v>93.513728660898195</v>
          </cell>
          <cell r="G15">
            <v>616522</v>
          </cell>
          <cell r="H15">
            <v>6.4137409157517302</v>
          </cell>
        </row>
        <row r="16">
          <cell r="A16" t="str">
            <v>Pertenencias</v>
          </cell>
          <cell r="B16">
            <v>9654173</v>
          </cell>
          <cell r="D16">
            <v>8948910</v>
          </cell>
          <cell r="E16">
            <v>92.694734183860206</v>
          </cell>
          <cell r="G16">
            <v>694011</v>
          </cell>
          <cell r="H16">
            <v>7.1887151804717</v>
          </cell>
        </row>
        <row r="17">
          <cell r="A17" t="str">
            <v>Casa donde vive</v>
          </cell>
          <cell r="B17">
            <v>9660665</v>
          </cell>
          <cell r="D17">
            <v>8895100</v>
          </cell>
          <cell r="E17">
            <v>92.075442011497103</v>
          </cell>
          <cell r="G17">
            <v>755696</v>
          </cell>
          <cell r="H17">
            <v>7.8224014599408997</v>
          </cell>
        </row>
        <row r="18">
          <cell r="A18" t="str">
            <v>Desempeño escolar o laboral</v>
          </cell>
          <cell r="B18">
            <v>8803861</v>
          </cell>
          <cell r="D18">
            <v>8044676</v>
          </cell>
          <cell r="E18">
            <v>91.376681208392498</v>
          </cell>
          <cell r="G18">
            <v>747122</v>
          </cell>
          <cell r="H18">
            <v>8.4862993634270207</v>
          </cell>
        </row>
        <row r="19">
          <cell r="A19" t="str">
            <v>Escuela o trabajo</v>
          </cell>
          <cell r="B19">
            <v>8831194</v>
          </cell>
          <cell r="D19">
            <v>8064612</v>
          </cell>
          <cell r="E19">
            <v>91.319610915579503</v>
          </cell>
          <cell r="G19">
            <v>754405</v>
          </cell>
          <cell r="H19">
            <v>8.5425028597492005</v>
          </cell>
        </row>
        <row r="20">
          <cell r="A20" t="str">
            <v>Aspecto físico</v>
          </cell>
          <cell r="B20">
            <v>9662872</v>
          </cell>
          <cell r="D20">
            <v>8502221</v>
          </cell>
          <cell r="E20">
            <v>87.988550401992299</v>
          </cell>
          <cell r="G20">
            <v>1149538</v>
          </cell>
          <cell r="H20">
            <v>11.896442382761601</v>
          </cell>
        </row>
        <row r="21">
          <cell r="A21" t="str">
            <v>Profesores o jefes</v>
          </cell>
          <cell r="B21">
            <v>8715814</v>
          </cell>
          <cell r="D21">
            <v>7585278</v>
          </cell>
          <cell r="E21">
            <v>87.028910896905302</v>
          </cell>
          <cell r="G21">
            <v>1117924</v>
          </cell>
          <cell r="H21">
            <v>12.826386611738201</v>
          </cell>
        </row>
        <row r="22">
          <cell r="A22" t="str">
            <v>Dinero</v>
          </cell>
          <cell r="B22">
            <v>9649428</v>
          </cell>
          <cell r="D22">
            <v>7584329</v>
          </cell>
          <cell r="E22">
            <v>78.598741811431694</v>
          </cell>
          <cell r="G22">
            <v>2055607</v>
          </cell>
          <cell r="H22">
            <v>21.302889663511699</v>
          </cell>
        </row>
        <row r="23">
          <cell r="A23" t="str">
            <v>Su colonia o barrio</v>
          </cell>
          <cell r="B23">
            <v>9659983</v>
          </cell>
          <cell r="D23">
            <v>7467485</v>
          </cell>
          <cell r="E23">
            <v>77.303293390888996</v>
          </cell>
          <cell r="G23">
            <v>2182822</v>
          </cell>
          <cell r="H23">
            <v>22.596540801365801</v>
          </cell>
        </row>
        <row r="25">
          <cell r="A25" t="str">
            <v>Aguascalientes</v>
          </cell>
        </row>
        <row r="26">
          <cell r="A26" t="str">
            <v>Aguascalientes</v>
          </cell>
          <cell r="B26">
            <v>213707</v>
          </cell>
        </row>
        <row r="27">
          <cell r="A27" t="str">
            <v>Oportunidades de ser feliz</v>
          </cell>
          <cell r="B27">
            <v>213707</v>
          </cell>
          <cell r="D27">
            <v>202382</v>
          </cell>
          <cell r="E27">
            <v>94.700688325604702</v>
          </cell>
          <cell r="G27">
            <v>11325</v>
          </cell>
          <cell r="H27">
            <v>5.2993116743953204</v>
          </cell>
        </row>
        <row r="28">
          <cell r="A28" t="str">
            <v>Salud</v>
          </cell>
          <cell r="B28">
            <v>213707</v>
          </cell>
          <cell r="D28">
            <v>202114</v>
          </cell>
          <cell r="E28">
            <v>94.575282980903793</v>
          </cell>
          <cell r="G28">
            <v>11593</v>
          </cell>
          <cell r="H28">
            <v>5.4247170190962404</v>
          </cell>
        </row>
        <row r="29">
          <cell r="A29" t="str">
            <v>Casa donde vive</v>
          </cell>
          <cell r="B29">
            <v>213707</v>
          </cell>
          <cell r="D29">
            <v>201235</v>
          </cell>
          <cell r="E29">
            <v>94.163972167500404</v>
          </cell>
          <cell r="G29">
            <v>12472</v>
          </cell>
          <cell r="H29">
            <v>5.8360278324996404</v>
          </cell>
        </row>
        <row r="30">
          <cell r="A30" t="str">
            <v>Relación con familia</v>
          </cell>
          <cell r="B30">
            <v>213707</v>
          </cell>
          <cell r="D30">
            <v>200734</v>
          </cell>
          <cell r="E30">
            <v>93.929539041772102</v>
          </cell>
          <cell r="G30">
            <v>12973</v>
          </cell>
          <cell r="H30">
            <v>6.0704609582278497</v>
          </cell>
        </row>
        <row r="31">
          <cell r="A31" t="str">
            <v>Relación con padres</v>
          </cell>
          <cell r="B31">
            <v>212563</v>
          </cell>
          <cell r="D31">
            <v>199427</v>
          </cell>
          <cell r="E31">
            <v>93.820185074542593</v>
          </cell>
          <cell r="G31">
            <v>13136</v>
          </cell>
          <cell r="H31">
            <v>6.1798149254573902</v>
          </cell>
        </row>
        <row r="32">
          <cell r="A32" t="str">
            <v>Pertenencias</v>
          </cell>
          <cell r="B32">
            <v>213707</v>
          </cell>
          <cell r="D32">
            <v>199345</v>
          </cell>
          <cell r="E32">
            <v>93.279583729124496</v>
          </cell>
          <cell r="G32">
            <v>14362</v>
          </cell>
          <cell r="H32">
            <v>6.7204162708755399</v>
          </cell>
        </row>
        <row r="33">
          <cell r="A33" t="str">
            <v>Escuela o trabajo</v>
          </cell>
          <cell r="B33">
            <v>194802</v>
          </cell>
          <cell r="D33">
            <v>178673</v>
          </cell>
          <cell r="E33">
            <v>91.720310879765094</v>
          </cell>
          <cell r="G33">
            <v>16129</v>
          </cell>
          <cell r="H33">
            <v>8.2796891202349094</v>
          </cell>
        </row>
        <row r="34">
          <cell r="A34" t="str">
            <v>Desempeño escolar o laboral</v>
          </cell>
          <cell r="B34">
            <v>193969</v>
          </cell>
          <cell r="D34">
            <v>177209</v>
          </cell>
          <cell r="E34">
            <v>91.359444034871601</v>
          </cell>
          <cell r="G34">
            <v>16760</v>
          </cell>
          <cell r="H34">
            <v>8.6405559651284491</v>
          </cell>
        </row>
        <row r="35">
          <cell r="A35" t="str">
            <v>Profesores o jefes</v>
          </cell>
          <cell r="B35">
            <v>193217</v>
          </cell>
          <cell r="D35">
            <v>168277</v>
          </cell>
          <cell r="E35">
            <v>87.092233085080494</v>
          </cell>
          <cell r="G35">
            <v>24940</v>
          </cell>
          <cell r="H35">
            <v>12.907766914919501</v>
          </cell>
        </row>
        <row r="36">
          <cell r="A36" t="str">
            <v>Aspecto físico</v>
          </cell>
          <cell r="B36">
            <v>213707</v>
          </cell>
          <cell r="D36">
            <v>183718</v>
          </cell>
          <cell r="E36">
            <v>85.967235514044901</v>
          </cell>
          <cell r="G36">
            <v>29989</v>
          </cell>
          <cell r="H36">
            <v>14.0327644859551</v>
          </cell>
        </row>
        <row r="37">
          <cell r="A37" t="str">
            <v>Su colonia o barrio</v>
          </cell>
          <cell r="B37">
            <v>213707</v>
          </cell>
          <cell r="D37">
            <v>173189</v>
          </cell>
          <cell r="E37">
            <v>81.040396430626998</v>
          </cell>
          <cell r="G37">
            <v>39903</v>
          </cell>
          <cell r="H37">
            <v>18.671826379107799</v>
          </cell>
        </row>
        <row r="38">
          <cell r="A38" t="str">
            <v>Dinero</v>
          </cell>
          <cell r="B38">
            <v>213321</v>
          </cell>
          <cell r="D38">
            <v>170914</v>
          </cell>
          <cell r="E38">
            <v>80.120569470422495</v>
          </cell>
          <cell r="G38">
            <v>42169</v>
          </cell>
          <cell r="H38">
            <v>19.767861579497598</v>
          </cell>
        </row>
        <row r="40">
          <cell r="A40" t="str">
            <v>Baja California</v>
          </cell>
        </row>
        <row r="41">
          <cell r="A41" t="str">
            <v>Mexicali</v>
          </cell>
          <cell r="B41">
            <v>180968</v>
          </cell>
        </row>
        <row r="42">
          <cell r="A42" t="str">
            <v>Relación con padres</v>
          </cell>
          <cell r="B42">
            <v>180492</v>
          </cell>
          <cell r="D42">
            <v>172577</v>
          </cell>
          <cell r="E42">
            <v>95.614764089267098</v>
          </cell>
          <cell r="G42">
            <v>7915</v>
          </cell>
          <cell r="H42">
            <v>4.3852359107328898</v>
          </cell>
        </row>
        <row r="43">
          <cell r="A43" t="str">
            <v>Relación con familia</v>
          </cell>
          <cell r="B43">
            <v>180968</v>
          </cell>
          <cell r="D43">
            <v>169342</v>
          </cell>
          <cell r="E43">
            <v>93.575659785155395</v>
          </cell>
          <cell r="G43">
            <v>11626</v>
          </cell>
          <cell r="H43">
            <v>6.4243402148446096</v>
          </cell>
        </row>
        <row r="44">
          <cell r="A44" t="str">
            <v>Oportunidades de ser feliz</v>
          </cell>
          <cell r="B44">
            <v>180968</v>
          </cell>
          <cell r="D44">
            <v>169146</v>
          </cell>
          <cell r="E44">
            <v>93.467353344237694</v>
          </cell>
          <cell r="G44">
            <v>11402</v>
          </cell>
          <cell r="H44">
            <v>6.30056142522435</v>
          </cell>
        </row>
        <row r="45">
          <cell r="A45" t="str">
            <v>Salud</v>
          </cell>
          <cell r="B45">
            <v>180968</v>
          </cell>
          <cell r="D45">
            <v>168911</v>
          </cell>
          <cell r="E45">
            <v>93.3374961319128</v>
          </cell>
          <cell r="G45">
            <v>12057</v>
          </cell>
          <cell r="H45">
            <v>6.66250386808718</v>
          </cell>
        </row>
        <row r="46">
          <cell r="A46" t="str">
            <v>Pertenencias</v>
          </cell>
          <cell r="B46">
            <v>180968</v>
          </cell>
          <cell r="D46">
            <v>165961</v>
          </cell>
          <cell r="E46">
            <v>91.707373679324505</v>
          </cell>
          <cell r="G46">
            <v>14629</v>
          </cell>
          <cell r="H46">
            <v>8.08374961319128</v>
          </cell>
        </row>
        <row r="47">
          <cell r="A47" t="str">
            <v>Escuela o trabajo</v>
          </cell>
          <cell r="B47">
            <v>167426</v>
          </cell>
          <cell r="D47">
            <v>153212</v>
          </cell>
          <cell r="E47">
            <v>91.510279168110102</v>
          </cell>
          <cell r="G47">
            <v>14214</v>
          </cell>
          <cell r="H47">
            <v>8.48972083188991</v>
          </cell>
        </row>
        <row r="48">
          <cell r="A48" t="str">
            <v>Desempeño escolar o laboral</v>
          </cell>
          <cell r="B48">
            <v>167470</v>
          </cell>
          <cell r="D48">
            <v>152037</v>
          </cell>
          <cell r="E48">
            <v>90.7846181405625</v>
          </cell>
          <cell r="G48">
            <v>15433</v>
          </cell>
          <cell r="H48">
            <v>9.2153818594375103</v>
          </cell>
        </row>
        <row r="49">
          <cell r="A49" t="str">
            <v>Casa donde vive</v>
          </cell>
          <cell r="B49">
            <v>180968</v>
          </cell>
          <cell r="D49">
            <v>163997</v>
          </cell>
          <cell r="E49">
            <v>90.622098934618293</v>
          </cell>
          <cell r="G49">
            <v>16971</v>
          </cell>
          <cell r="H49">
            <v>9.3779010653817192</v>
          </cell>
        </row>
        <row r="50">
          <cell r="A50" t="str">
            <v>Profesores o jefes</v>
          </cell>
          <cell r="B50">
            <v>166723</v>
          </cell>
          <cell r="D50">
            <v>149657</v>
          </cell>
          <cell r="E50">
            <v>89.763859815382403</v>
          </cell>
          <cell r="G50">
            <v>16869</v>
          </cell>
          <cell r="H50">
            <v>10.1179801227185</v>
          </cell>
        </row>
        <row r="51">
          <cell r="A51" t="str">
            <v>Aspecto físico</v>
          </cell>
          <cell r="B51">
            <v>180968</v>
          </cell>
          <cell r="D51">
            <v>151660</v>
          </cell>
          <cell r="E51">
            <v>83.8048715795058</v>
          </cell>
          <cell r="G51">
            <v>29308</v>
          </cell>
          <cell r="H51">
            <v>16.1951284204942</v>
          </cell>
        </row>
        <row r="52">
          <cell r="A52" t="str">
            <v>Dinero</v>
          </cell>
          <cell r="B52">
            <v>180736</v>
          </cell>
          <cell r="D52">
            <v>140072</v>
          </cell>
          <cell r="E52">
            <v>77.500885269121795</v>
          </cell>
          <cell r="G52">
            <v>40664</v>
          </cell>
          <cell r="H52">
            <v>22.499114730878201</v>
          </cell>
        </row>
        <row r="53">
          <cell r="A53" t="str">
            <v>Su colonia o barrio</v>
          </cell>
          <cell r="B53">
            <v>180968</v>
          </cell>
          <cell r="D53">
            <v>136634</v>
          </cell>
          <cell r="E53">
            <v>75.5017461650679</v>
          </cell>
          <cell r="G53">
            <v>44334</v>
          </cell>
          <cell r="H53">
            <v>24.4982538349321</v>
          </cell>
        </row>
        <row r="54">
          <cell r="A54" t="str">
            <v>Tijuana</v>
          </cell>
          <cell r="B54">
            <v>385216</v>
          </cell>
        </row>
        <row r="55">
          <cell r="A55" t="str">
            <v>Oportunidades de ser feliz</v>
          </cell>
          <cell r="B55">
            <v>385216</v>
          </cell>
          <cell r="D55">
            <v>366750</v>
          </cell>
          <cell r="E55">
            <v>95.206325801628196</v>
          </cell>
          <cell r="G55">
            <v>17037</v>
          </cell>
          <cell r="H55">
            <v>4.4227134906130603</v>
          </cell>
        </row>
        <row r="56">
          <cell r="A56" t="str">
            <v>Pertenencias</v>
          </cell>
          <cell r="B56">
            <v>383708</v>
          </cell>
          <cell r="D56">
            <v>361371</v>
          </cell>
          <cell r="E56">
            <v>94.178646262261907</v>
          </cell>
          <cell r="G56">
            <v>21270</v>
          </cell>
          <cell r="H56">
            <v>5.5432777007516103</v>
          </cell>
        </row>
        <row r="57">
          <cell r="A57" t="str">
            <v>Relación con familia</v>
          </cell>
          <cell r="B57">
            <v>385216</v>
          </cell>
          <cell r="D57">
            <v>362223</v>
          </cell>
          <cell r="E57">
            <v>94.031140970260793</v>
          </cell>
          <cell r="G57">
            <v>21564</v>
          </cell>
          <cell r="H57">
            <v>5.5978983219804004</v>
          </cell>
        </row>
        <row r="58">
          <cell r="A58" t="str">
            <v>Salud</v>
          </cell>
          <cell r="B58">
            <v>385216</v>
          </cell>
          <cell r="D58">
            <v>361548</v>
          </cell>
          <cell r="E58">
            <v>93.855914603754798</v>
          </cell>
          <cell r="G58">
            <v>22239</v>
          </cell>
          <cell r="H58">
            <v>5.77312468848646</v>
          </cell>
        </row>
        <row r="59">
          <cell r="A59" t="str">
            <v>Relación con padres</v>
          </cell>
          <cell r="B59">
            <v>383987</v>
          </cell>
          <cell r="D59">
            <v>356077</v>
          </cell>
          <cell r="E59">
            <v>92.731524765161296</v>
          </cell>
          <cell r="G59">
            <v>27388</v>
          </cell>
          <cell r="H59">
            <v>7.1325331326320898</v>
          </cell>
        </row>
        <row r="60">
          <cell r="A60" t="str">
            <v>Casa donde vive</v>
          </cell>
          <cell r="B60">
            <v>385216</v>
          </cell>
          <cell r="D60">
            <v>356059</v>
          </cell>
          <cell r="E60">
            <v>92.430999750789198</v>
          </cell>
          <cell r="G60">
            <v>27034</v>
          </cell>
          <cell r="H60">
            <v>7.0178808772221304</v>
          </cell>
        </row>
        <row r="61">
          <cell r="A61" t="str">
            <v>Escuela o trabajo</v>
          </cell>
          <cell r="B61">
            <v>355965</v>
          </cell>
          <cell r="D61">
            <v>323259</v>
          </cell>
          <cell r="E61">
            <v>90.812018035481003</v>
          </cell>
          <cell r="G61">
            <v>31277</v>
          </cell>
          <cell r="H61">
            <v>8.7865380023316906</v>
          </cell>
        </row>
        <row r="62">
          <cell r="A62" t="str">
            <v>Desempeño escolar o laboral</v>
          </cell>
          <cell r="B62">
            <v>354349</v>
          </cell>
          <cell r="D62">
            <v>321511</v>
          </cell>
          <cell r="E62">
            <v>90.732865056766101</v>
          </cell>
          <cell r="G62">
            <v>31409</v>
          </cell>
          <cell r="H62">
            <v>8.8638602056165006</v>
          </cell>
        </row>
        <row r="63">
          <cell r="A63" t="str">
            <v>Aspecto físico</v>
          </cell>
          <cell r="B63">
            <v>385216</v>
          </cell>
          <cell r="D63">
            <v>338457</v>
          </cell>
          <cell r="E63">
            <v>87.8616153015451</v>
          </cell>
          <cell r="G63">
            <v>46026</v>
          </cell>
          <cell r="H63">
            <v>11.948101844160201</v>
          </cell>
        </row>
        <row r="64">
          <cell r="A64" t="str">
            <v>Profesores o jefes</v>
          </cell>
          <cell r="B64">
            <v>349749</v>
          </cell>
          <cell r="D64">
            <v>301599</v>
          </cell>
          <cell r="E64">
            <v>86.232984225830506</v>
          </cell>
          <cell r="G64">
            <v>46721</v>
          </cell>
          <cell r="H64">
            <v>13.3584370505706</v>
          </cell>
        </row>
        <row r="65">
          <cell r="A65" t="str">
            <v>Su colonia o barrio</v>
          </cell>
          <cell r="B65">
            <v>384580</v>
          </cell>
          <cell r="D65">
            <v>315449</v>
          </cell>
          <cell r="E65">
            <v>82.024286234333601</v>
          </cell>
          <cell r="G65">
            <v>67702</v>
          </cell>
          <cell r="H65">
            <v>17.604139580841402</v>
          </cell>
        </row>
        <row r="66">
          <cell r="A66" t="str">
            <v>Dinero</v>
          </cell>
          <cell r="B66">
            <v>385216</v>
          </cell>
          <cell r="D66">
            <v>298387</v>
          </cell>
          <cell r="E66">
            <v>77.459658996510996</v>
          </cell>
          <cell r="G66">
            <v>86307</v>
          </cell>
          <cell r="H66">
            <v>22.404832613390901</v>
          </cell>
        </row>
        <row r="68">
          <cell r="A68" t="str">
            <v>Baja California Sur</v>
          </cell>
        </row>
        <row r="69">
          <cell r="A69" t="str">
            <v>La Paz</v>
          </cell>
          <cell r="B69">
            <v>62606</v>
          </cell>
        </row>
        <row r="70">
          <cell r="A70" t="str">
            <v>Pertenencias</v>
          </cell>
          <cell r="B70">
            <v>62606</v>
          </cell>
          <cell r="D70">
            <v>59663</v>
          </cell>
          <cell r="E70">
            <v>95.299172603264907</v>
          </cell>
          <cell r="G70">
            <v>2943</v>
          </cell>
          <cell r="H70">
            <v>4.7008273967351402</v>
          </cell>
        </row>
        <row r="71">
          <cell r="A71" t="str">
            <v>Salud</v>
          </cell>
          <cell r="B71">
            <v>62606</v>
          </cell>
          <cell r="D71">
            <v>59637</v>
          </cell>
          <cell r="E71">
            <v>95.257643037408599</v>
          </cell>
          <cell r="G71">
            <v>2969</v>
          </cell>
          <cell r="H71">
            <v>4.7423569625914501</v>
          </cell>
        </row>
        <row r="72">
          <cell r="A72" t="str">
            <v>Oportunidades de ser feliz</v>
          </cell>
          <cell r="B72">
            <v>62606</v>
          </cell>
          <cell r="D72">
            <v>59555</v>
          </cell>
          <cell r="E72">
            <v>95.126665175861703</v>
          </cell>
          <cell r="G72">
            <v>2947</v>
          </cell>
          <cell r="H72">
            <v>4.7072165607130296</v>
          </cell>
        </row>
        <row r="73">
          <cell r="A73" t="str">
            <v>Casa donde vive</v>
          </cell>
          <cell r="B73">
            <v>62606</v>
          </cell>
          <cell r="D73">
            <v>58991</v>
          </cell>
          <cell r="E73">
            <v>94.225793054978794</v>
          </cell>
          <cell r="G73">
            <v>3615</v>
          </cell>
          <cell r="H73">
            <v>5.7742069450212403</v>
          </cell>
        </row>
        <row r="74">
          <cell r="A74" t="str">
            <v>Relación con familia</v>
          </cell>
          <cell r="B74">
            <v>62606</v>
          </cell>
          <cell r="D74">
            <v>58980</v>
          </cell>
          <cell r="E74">
            <v>94.208222854039505</v>
          </cell>
          <cell r="G74">
            <v>3626</v>
          </cell>
          <cell r="H74">
            <v>5.7917771459604497</v>
          </cell>
        </row>
        <row r="75">
          <cell r="A75" t="str">
            <v>Relación con padres</v>
          </cell>
          <cell r="B75">
            <v>62512</v>
          </cell>
          <cell r="D75">
            <v>58026</v>
          </cell>
          <cell r="E75">
            <v>92.823777834655701</v>
          </cell>
          <cell r="G75">
            <v>4486</v>
          </cell>
          <cell r="H75">
            <v>7.1762221653442504</v>
          </cell>
        </row>
        <row r="76">
          <cell r="A76" t="str">
            <v>Desempeño escolar o laboral</v>
          </cell>
          <cell r="B76">
            <v>58375</v>
          </cell>
          <cell r="D76">
            <v>54003</v>
          </cell>
          <cell r="E76">
            <v>92.510492505353298</v>
          </cell>
          <cell r="G76">
            <v>4372</v>
          </cell>
          <cell r="H76">
            <v>7.4895074946466798</v>
          </cell>
        </row>
        <row r="77">
          <cell r="A77" t="str">
            <v>Escuela o trabajo</v>
          </cell>
          <cell r="B77">
            <v>58756</v>
          </cell>
          <cell r="D77">
            <v>53817</v>
          </cell>
          <cell r="E77">
            <v>91.594049969364804</v>
          </cell>
          <cell r="G77">
            <v>4939</v>
          </cell>
          <cell r="H77">
            <v>8.4059500306351698</v>
          </cell>
        </row>
        <row r="78">
          <cell r="A78" t="str">
            <v>Profesores o jefes</v>
          </cell>
          <cell r="B78">
            <v>57904</v>
          </cell>
          <cell r="D78">
            <v>50977</v>
          </cell>
          <cell r="E78">
            <v>88.037095882840603</v>
          </cell>
          <cell r="G78">
            <v>6927</v>
          </cell>
          <cell r="H78">
            <v>11.9629041171594</v>
          </cell>
        </row>
        <row r="79">
          <cell r="A79" t="str">
            <v>Su colonia o barrio</v>
          </cell>
          <cell r="B79">
            <v>62606</v>
          </cell>
          <cell r="D79">
            <v>52846</v>
          </cell>
          <cell r="E79">
            <v>84.410439893939895</v>
          </cell>
          <cell r="G79">
            <v>9760</v>
          </cell>
          <cell r="H79">
            <v>15.5895601060601</v>
          </cell>
        </row>
        <row r="80">
          <cell r="A80" t="str">
            <v>Aspecto físico</v>
          </cell>
          <cell r="B80">
            <v>62606</v>
          </cell>
          <cell r="D80">
            <v>52687</v>
          </cell>
          <cell r="E80">
            <v>84.156470625818599</v>
          </cell>
          <cell r="G80">
            <v>9919</v>
          </cell>
          <cell r="H80">
            <v>15.843529374181401</v>
          </cell>
        </row>
        <row r="81">
          <cell r="A81" t="str">
            <v>Dinero</v>
          </cell>
          <cell r="B81">
            <v>62606</v>
          </cell>
          <cell r="D81">
            <v>50953</v>
          </cell>
          <cell r="E81">
            <v>81.386768041401794</v>
          </cell>
          <cell r="G81">
            <v>11653</v>
          </cell>
          <cell r="H81">
            <v>18.613231958598199</v>
          </cell>
        </row>
        <row r="83">
          <cell r="A83" t="str">
            <v>Campeche</v>
          </cell>
        </row>
        <row r="84">
          <cell r="A84" t="str">
            <v>San Francisco de Campeche</v>
          </cell>
          <cell r="B84">
            <v>64169</v>
          </cell>
        </row>
        <row r="85">
          <cell r="A85" t="str">
            <v>Salud</v>
          </cell>
          <cell r="B85">
            <v>64169</v>
          </cell>
          <cell r="D85">
            <v>61088</v>
          </cell>
          <cell r="E85">
            <v>95.198616154217802</v>
          </cell>
          <cell r="G85">
            <v>3081</v>
          </cell>
          <cell r="H85">
            <v>4.8013838457822304</v>
          </cell>
        </row>
        <row r="86">
          <cell r="A86" t="str">
            <v>Pertenencias</v>
          </cell>
          <cell r="B86">
            <v>64169</v>
          </cell>
          <cell r="D86">
            <v>60997</v>
          </cell>
          <cell r="E86">
            <v>95.056803129236897</v>
          </cell>
          <cell r="G86">
            <v>3172</v>
          </cell>
          <cell r="H86">
            <v>4.9431968707631402</v>
          </cell>
        </row>
        <row r="87">
          <cell r="A87" t="str">
            <v>Oportunidades de ser feliz</v>
          </cell>
          <cell r="B87">
            <v>64169</v>
          </cell>
          <cell r="D87">
            <v>60931</v>
          </cell>
          <cell r="E87">
            <v>94.953949726503495</v>
          </cell>
          <cell r="G87">
            <v>3238</v>
          </cell>
          <cell r="H87">
            <v>5.04605027349655</v>
          </cell>
        </row>
        <row r="88">
          <cell r="A88" t="str">
            <v>Relación con familia</v>
          </cell>
          <cell r="B88">
            <v>64169</v>
          </cell>
          <cell r="D88">
            <v>59838</v>
          </cell>
          <cell r="E88">
            <v>93.2506350418426</v>
          </cell>
          <cell r="G88">
            <v>4331</v>
          </cell>
          <cell r="H88">
            <v>6.7493649581573703</v>
          </cell>
        </row>
        <row r="89">
          <cell r="A89" t="str">
            <v>Casa donde vive</v>
          </cell>
          <cell r="B89">
            <v>64169</v>
          </cell>
          <cell r="D89">
            <v>59655</v>
          </cell>
          <cell r="E89">
            <v>92.965450606990899</v>
          </cell>
          <cell r="G89">
            <v>4514</v>
          </cell>
          <cell r="H89">
            <v>7.0345493930090903</v>
          </cell>
        </row>
        <row r="90">
          <cell r="A90" t="str">
            <v>Relación con padres</v>
          </cell>
          <cell r="B90">
            <v>63983</v>
          </cell>
          <cell r="D90">
            <v>59382</v>
          </cell>
          <cell r="E90">
            <v>92.809027397902597</v>
          </cell>
          <cell r="G90">
            <v>4601</v>
          </cell>
          <cell r="H90">
            <v>7.1909726020974301</v>
          </cell>
        </row>
        <row r="91">
          <cell r="A91" t="str">
            <v>Desempeño escolar o laboral</v>
          </cell>
          <cell r="B91">
            <v>59494</v>
          </cell>
          <cell r="D91">
            <v>53828</v>
          </cell>
          <cell r="E91">
            <v>90.476350556358597</v>
          </cell>
          <cell r="G91">
            <v>5666</v>
          </cell>
          <cell r="H91">
            <v>9.5236494436413803</v>
          </cell>
        </row>
        <row r="92">
          <cell r="A92" t="str">
            <v>Escuela o trabajo</v>
          </cell>
          <cell r="B92">
            <v>59649</v>
          </cell>
          <cell r="D92">
            <v>53437</v>
          </cell>
          <cell r="E92">
            <v>89.585743264765497</v>
          </cell>
          <cell r="G92">
            <v>6212</v>
          </cell>
          <cell r="H92">
            <v>10.414256735234501</v>
          </cell>
        </row>
        <row r="93">
          <cell r="A93" t="str">
            <v>Su colonia o barrio</v>
          </cell>
          <cell r="B93">
            <v>64169</v>
          </cell>
          <cell r="D93">
            <v>56143</v>
          </cell>
          <cell r="E93">
            <v>87.492402873661703</v>
          </cell>
          <cell r="G93">
            <v>8026</v>
          </cell>
          <cell r="H93">
            <v>12.5075971263383</v>
          </cell>
        </row>
        <row r="94">
          <cell r="A94" t="str">
            <v>Aspecto físico</v>
          </cell>
          <cell r="B94">
            <v>64169</v>
          </cell>
          <cell r="D94">
            <v>54471</v>
          </cell>
          <cell r="E94">
            <v>84.886783337748795</v>
          </cell>
          <cell r="G94">
            <v>9612</v>
          </cell>
          <cell r="H94">
            <v>14.9791955617198</v>
          </cell>
        </row>
        <row r="95">
          <cell r="A95" t="str">
            <v>Profesores o jefes</v>
          </cell>
          <cell r="B95">
            <v>59321</v>
          </cell>
          <cell r="D95">
            <v>49395</v>
          </cell>
          <cell r="E95">
            <v>83.267308373088795</v>
          </cell>
          <cell r="G95">
            <v>9926</v>
          </cell>
          <cell r="H95">
            <v>16.732691626911201</v>
          </cell>
        </row>
        <row r="96">
          <cell r="A96" t="str">
            <v>Dinero</v>
          </cell>
          <cell r="B96">
            <v>64169</v>
          </cell>
          <cell r="D96">
            <v>53046</v>
          </cell>
          <cell r="E96">
            <v>82.666084869641097</v>
          </cell>
          <cell r="G96">
            <v>11123</v>
          </cell>
          <cell r="H96">
            <v>17.3339151303589</v>
          </cell>
        </row>
        <row r="98">
          <cell r="A98" t="str">
            <v>Coahuila de Zaragoza</v>
          </cell>
        </row>
        <row r="99">
          <cell r="A99" t="str">
            <v>Saltillo</v>
          </cell>
          <cell r="B99">
            <v>193642</v>
          </cell>
        </row>
        <row r="100">
          <cell r="A100" t="str">
            <v>Salud</v>
          </cell>
          <cell r="B100">
            <v>193642</v>
          </cell>
          <cell r="D100">
            <v>186319</v>
          </cell>
          <cell r="E100">
            <v>96.218279092345696</v>
          </cell>
          <cell r="G100">
            <v>7138</v>
          </cell>
          <cell r="H100">
            <v>3.6861837824438899</v>
          </cell>
        </row>
        <row r="101">
          <cell r="A101" t="str">
            <v>Oportunidades de ser feliz</v>
          </cell>
          <cell r="B101">
            <v>193642</v>
          </cell>
          <cell r="D101">
            <v>186003</v>
          </cell>
          <cell r="E101">
            <v>96.055091354148402</v>
          </cell>
          <cell r="G101">
            <v>7454</v>
          </cell>
          <cell r="H101">
            <v>3.84937152064118</v>
          </cell>
        </row>
        <row r="102">
          <cell r="A102" t="str">
            <v>Casa donde vive</v>
          </cell>
          <cell r="B102">
            <v>193642</v>
          </cell>
          <cell r="D102">
            <v>181923</v>
          </cell>
          <cell r="E102">
            <v>93.9481104305884</v>
          </cell>
          <cell r="G102">
            <v>11534</v>
          </cell>
          <cell r="H102">
            <v>5.9563524442011504</v>
          </cell>
        </row>
        <row r="103">
          <cell r="A103" t="str">
            <v>Relación con padres</v>
          </cell>
          <cell r="B103">
            <v>193019</v>
          </cell>
          <cell r="D103">
            <v>180981</v>
          </cell>
          <cell r="E103">
            <v>93.763308275351093</v>
          </cell>
          <cell r="G103">
            <v>11853</v>
          </cell>
          <cell r="H103">
            <v>6.1408462379351301</v>
          </cell>
        </row>
        <row r="104">
          <cell r="A104" t="str">
            <v>Relación con familia</v>
          </cell>
          <cell r="B104">
            <v>193527</v>
          </cell>
          <cell r="D104">
            <v>179954</v>
          </cell>
          <cell r="E104">
            <v>92.986508342505203</v>
          </cell>
          <cell r="G104">
            <v>13388</v>
          </cell>
          <cell r="H104">
            <v>6.9178977610359302</v>
          </cell>
        </row>
        <row r="105">
          <cell r="A105" t="str">
            <v>Pertenencias</v>
          </cell>
          <cell r="B105">
            <v>192751</v>
          </cell>
          <cell r="D105">
            <v>176949</v>
          </cell>
          <cell r="E105">
            <v>91.801858356117506</v>
          </cell>
          <cell r="G105">
            <v>15617</v>
          </cell>
          <cell r="H105">
            <v>8.10216289409653</v>
          </cell>
        </row>
        <row r="106">
          <cell r="A106" t="str">
            <v>Desempeño escolar o laboral</v>
          </cell>
          <cell r="B106">
            <v>175065</v>
          </cell>
          <cell r="D106">
            <v>160416</v>
          </cell>
          <cell r="E106">
            <v>91.632250878245202</v>
          </cell>
          <cell r="G106">
            <v>14464</v>
          </cell>
          <cell r="H106">
            <v>8.26207408676777</v>
          </cell>
        </row>
        <row r="107">
          <cell r="A107" t="str">
            <v>Escuela o trabajo</v>
          </cell>
          <cell r="B107">
            <v>176223</v>
          </cell>
          <cell r="D107">
            <v>160509</v>
          </cell>
          <cell r="E107">
            <v>91.082889293679003</v>
          </cell>
          <cell r="G107">
            <v>15529</v>
          </cell>
          <cell r="H107">
            <v>8.8121300851761699</v>
          </cell>
        </row>
        <row r="108">
          <cell r="A108" t="str">
            <v>Aspecto físico</v>
          </cell>
          <cell r="B108">
            <v>193642</v>
          </cell>
          <cell r="D108">
            <v>171043</v>
          </cell>
          <cell r="E108">
            <v>88.329494634428499</v>
          </cell>
          <cell r="G108">
            <v>21965</v>
          </cell>
          <cell r="H108">
            <v>11.343097055390899</v>
          </cell>
        </row>
        <row r="109">
          <cell r="A109" t="str">
            <v>Profesores o jefes</v>
          </cell>
          <cell r="B109">
            <v>173083</v>
          </cell>
          <cell r="D109">
            <v>148749</v>
          </cell>
          <cell r="E109">
            <v>85.940849187961803</v>
          </cell>
          <cell r="G109">
            <v>24149</v>
          </cell>
          <cell r="H109">
            <v>13.952265676005201</v>
          </cell>
        </row>
        <row r="110">
          <cell r="A110" t="str">
            <v>Su colonia o barrio</v>
          </cell>
          <cell r="B110">
            <v>193642</v>
          </cell>
          <cell r="D110">
            <v>158358</v>
          </cell>
          <cell r="E110">
            <v>81.778746346350502</v>
          </cell>
          <cell r="G110">
            <v>35099</v>
          </cell>
          <cell r="H110">
            <v>18.125716528439099</v>
          </cell>
        </row>
        <row r="111">
          <cell r="A111" t="str">
            <v>Dinero</v>
          </cell>
          <cell r="B111">
            <v>192865</v>
          </cell>
          <cell r="D111">
            <v>154898</v>
          </cell>
          <cell r="E111">
            <v>80.314209421097701</v>
          </cell>
          <cell r="G111">
            <v>37782</v>
          </cell>
          <cell r="H111">
            <v>19.589868560910499</v>
          </cell>
        </row>
        <row r="112">
          <cell r="A112" t="str">
            <v>Torreón (A.M.)</v>
          </cell>
          <cell r="B112">
            <v>252120</v>
          </cell>
        </row>
        <row r="113">
          <cell r="A113" t="str">
            <v>Salud</v>
          </cell>
          <cell r="B113">
            <v>252120</v>
          </cell>
          <cell r="D113">
            <v>242049</v>
          </cell>
          <cell r="E113">
            <v>96.005473584007603</v>
          </cell>
          <cell r="G113">
            <v>8729</v>
          </cell>
          <cell r="H113">
            <v>3.4622402030778998</v>
          </cell>
        </row>
        <row r="114">
          <cell r="A114" t="str">
            <v>Relación con padres</v>
          </cell>
          <cell r="B114">
            <v>252120</v>
          </cell>
          <cell r="D114">
            <v>237188</v>
          </cell>
          <cell r="E114">
            <v>94.077423449151198</v>
          </cell>
          <cell r="G114">
            <v>14932</v>
          </cell>
          <cell r="H114">
            <v>5.9225765508487997</v>
          </cell>
        </row>
        <row r="115">
          <cell r="A115" t="str">
            <v>Desempeño escolar o laboral</v>
          </cell>
          <cell r="B115">
            <v>224651</v>
          </cell>
          <cell r="D115">
            <v>209764</v>
          </cell>
          <cell r="E115">
            <v>93.373276771525596</v>
          </cell>
          <cell r="G115">
            <v>14640</v>
          </cell>
          <cell r="H115">
            <v>6.5167749086360596</v>
          </cell>
        </row>
        <row r="116">
          <cell r="A116" t="str">
            <v>Oportunidades de ser feliz</v>
          </cell>
          <cell r="B116">
            <v>252120</v>
          </cell>
          <cell r="D116">
            <v>235156</v>
          </cell>
          <cell r="E116">
            <v>93.2714580358559</v>
          </cell>
          <cell r="G116">
            <v>16964</v>
          </cell>
          <cell r="H116">
            <v>6.7285419641440596</v>
          </cell>
        </row>
        <row r="117">
          <cell r="A117" t="str">
            <v>Relación con familia</v>
          </cell>
          <cell r="B117">
            <v>252120</v>
          </cell>
          <cell r="D117">
            <v>233811</v>
          </cell>
          <cell r="E117">
            <v>92.737981913374597</v>
          </cell>
          <cell r="G117">
            <v>18309</v>
          </cell>
          <cell r="H117">
            <v>7.26201808662542</v>
          </cell>
        </row>
        <row r="118">
          <cell r="A118" t="str">
            <v>Casa donde vive</v>
          </cell>
          <cell r="B118">
            <v>252120</v>
          </cell>
          <cell r="D118">
            <v>233054</v>
          </cell>
          <cell r="E118">
            <v>92.437728066000304</v>
          </cell>
          <cell r="G118">
            <v>18819</v>
          </cell>
          <cell r="H118">
            <v>7.4643027129938098</v>
          </cell>
        </row>
        <row r="119">
          <cell r="A119" t="str">
            <v>Pertenencias</v>
          </cell>
          <cell r="B119">
            <v>252120</v>
          </cell>
          <cell r="D119">
            <v>232516</v>
          </cell>
          <cell r="E119">
            <v>92.224337617007805</v>
          </cell>
          <cell r="G119">
            <v>19108</v>
          </cell>
          <cell r="H119">
            <v>7.5789306679359001</v>
          </cell>
        </row>
        <row r="120">
          <cell r="A120" t="str">
            <v>Escuela o trabajo</v>
          </cell>
          <cell r="B120">
            <v>225977</v>
          </cell>
          <cell r="D120">
            <v>207829</v>
          </cell>
          <cell r="E120">
            <v>91.969094199852194</v>
          </cell>
          <cell r="G120">
            <v>17901</v>
          </cell>
          <cell r="H120">
            <v>7.9216026409767402</v>
          </cell>
        </row>
        <row r="121">
          <cell r="A121" t="str">
            <v>Aspecto físico</v>
          </cell>
          <cell r="B121">
            <v>252120</v>
          </cell>
          <cell r="D121">
            <v>221000</v>
          </cell>
          <cell r="E121">
            <v>87.656671426304896</v>
          </cell>
          <cell r="G121">
            <v>30653</v>
          </cell>
          <cell r="H121">
            <v>12.158099317785201</v>
          </cell>
        </row>
        <row r="122">
          <cell r="A122" t="str">
            <v>Profesores o jefes</v>
          </cell>
          <cell r="B122">
            <v>224625</v>
          </cell>
          <cell r="D122">
            <v>192150</v>
          </cell>
          <cell r="E122">
            <v>85.542570951586001</v>
          </cell>
          <cell r="G122">
            <v>32228</v>
          </cell>
          <cell r="H122">
            <v>14.3474680022259</v>
          </cell>
        </row>
        <row r="123">
          <cell r="A123" t="str">
            <v>Su colonia o barrio</v>
          </cell>
          <cell r="B123">
            <v>252120</v>
          </cell>
          <cell r="D123">
            <v>201887</v>
          </cell>
          <cell r="E123">
            <v>80.075757575757606</v>
          </cell>
          <cell r="G123">
            <v>50233</v>
          </cell>
          <cell r="H123">
            <v>19.924242424242401</v>
          </cell>
        </row>
        <row r="124">
          <cell r="A124" t="str">
            <v>Dinero</v>
          </cell>
          <cell r="B124">
            <v>250920</v>
          </cell>
          <cell r="D124">
            <v>196346</v>
          </cell>
          <cell r="E124">
            <v>78.250438386736803</v>
          </cell>
          <cell r="G124">
            <v>54574</v>
          </cell>
          <cell r="H124">
            <v>21.7495616132632</v>
          </cell>
        </row>
        <row r="126">
          <cell r="A126" t="str">
            <v>Colima</v>
          </cell>
        </row>
        <row r="127">
          <cell r="A127" t="str">
            <v>Colima</v>
          </cell>
          <cell r="B127">
            <v>34316</v>
          </cell>
        </row>
        <row r="128">
          <cell r="A128" t="str">
            <v>Oportunidades de ser feliz</v>
          </cell>
          <cell r="B128">
            <v>34300</v>
          </cell>
          <cell r="D128">
            <v>32689</v>
          </cell>
          <cell r="E128">
            <v>95.303206997084501</v>
          </cell>
          <cell r="G128">
            <v>1509</v>
          </cell>
          <cell r="H128">
            <v>4.3994169096209896</v>
          </cell>
        </row>
        <row r="129">
          <cell r="A129" t="str">
            <v>Salud</v>
          </cell>
          <cell r="B129">
            <v>34316</v>
          </cell>
          <cell r="D129">
            <v>32540</v>
          </cell>
          <cell r="E129">
            <v>94.824571628394906</v>
          </cell>
          <cell r="G129">
            <v>1692</v>
          </cell>
          <cell r="H129">
            <v>4.9306445972724102</v>
          </cell>
        </row>
        <row r="130">
          <cell r="A130" t="str">
            <v>Pertenencias</v>
          </cell>
          <cell r="B130">
            <v>34291</v>
          </cell>
          <cell r="D130">
            <v>32184</v>
          </cell>
          <cell r="E130">
            <v>93.855530605698306</v>
          </cell>
          <cell r="G130">
            <v>2023</v>
          </cell>
          <cell r="H130">
            <v>5.8995071593129396</v>
          </cell>
        </row>
        <row r="131">
          <cell r="A131" t="str">
            <v>Relación con padres</v>
          </cell>
          <cell r="B131">
            <v>34130</v>
          </cell>
          <cell r="D131">
            <v>31973</v>
          </cell>
          <cell r="E131">
            <v>93.6800468795781</v>
          </cell>
          <cell r="G131">
            <v>2110</v>
          </cell>
          <cell r="H131">
            <v>6.1822443598007597</v>
          </cell>
        </row>
        <row r="132">
          <cell r="A132" t="str">
            <v>Escuela o trabajo</v>
          </cell>
          <cell r="B132">
            <v>31821</v>
          </cell>
          <cell r="D132">
            <v>29700</v>
          </cell>
          <cell r="E132">
            <v>93.334590364853398</v>
          </cell>
          <cell r="G132">
            <v>2074</v>
          </cell>
          <cell r="H132">
            <v>6.51770843153892</v>
          </cell>
        </row>
        <row r="133">
          <cell r="A133" t="str">
            <v>Casa donde vive</v>
          </cell>
          <cell r="B133">
            <v>34202</v>
          </cell>
          <cell r="D133">
            <v>31921</v>
          </cell>
          <cell r="E133">
            <v>93.330799368458003</v>
          </cell>
          <cell r="G133">
            <v>2216</v>
          </cell>
          <cell r="H133">
            <v>6.4791532658908801</v>
          </cell>
        </row>
        <row r="134">
          <cell r="A134" t="str">
            <v>Desempeño escolar o laboral</v>
          </cell>
          <cell r="B134">
            <v>31688</v>
          </cell>
          <cell r="D134">
            <v>29469</v>
          </cell>
          <cell r="E134">
            <v>92.997349154253996</v>
          </cell>
          <cell r="G134">
            <v>2172</v>
          </cell>
          <cell r="H134">
            <v>6.85432971471851</v>
          </cell>
        </row>
        <row r="135">
          <cell r="A135" t="str">
            <v>Relación con familia</v>
          </cell>
          <cell r="B135">
            <v>34202</v>
          </cell>
          <cell r="D135">
            <v>31768</v>
          </cell>
          <cell r="E135">
            <v>92.883457107771505</v>
          </cell>
          <cell r="G135">
            <v>2369</v>
          </cell>
          <cell r="H135">
            <v>6.9264955265773898</v>
          </cell>
        </row>
        <row r="136">
          <cell r="A136" t="str">
            <v>Profesores o jefes</v>
          </cell>
          <cell r="B136">
            <v>31594</v>
          </cell>
          <cell r="D136">
            <v>28813</v>
          </cell>
          <cell r="E136">
            <v>91.197695765018693</v>
          </cell>
          <cell r="G136">
            <v>2646</v>
          </cell>
          <cell r="H136">
            <v>8.3750079128948496</v>
          </cell>
        </row>
        <row r="137">
          <cell r="A137" t="str">
            <v>Aspecto físico</v>
          </cell>
          <cell r="B137">
            <v>34316</v>
          </cell>
          <cell r="D137">
            <v>28864</v>
          </cell>
          <cell r="E137">
            <v>84.112367408788899</v>
          </cell>
          <cell r="G137">
            <v>5387</v>
          </cell>
          <cell r="H137">
            <v>15.6982165753584</v>
          </cell>
        </row>
        <row r="138">
          <cell r="A138" t="str">
            <v>Su colonia o barrio</v>
          </cell>
          <cell r="B138">
            <v>34300</v>
          </cell>
          <cell r="D138">
            <v>28733</v>
          </cell>
          <cell r="E138">
            <v>83.7696793002915</v>
          </cell>
          <cell r="G138">
            <v>5520</v>
          </cell>
          <cell r="H138">
            <v>16.093294460641399</v>
          </cell>
        </row>
        <row r="139">
          <cell r="A139" t="str">
            <v>Dinero</v>
          </cell>
          <cell r="B139">
            <v>34316</v>
          </cell>
          <cell r="D139">
            <v>27485</v>
          </cell>
          <cell r="E139">
            <v>80.093833780160907</v>
          </cell>
          <cell r="G139">
            <v>6687</v>
          </cell>
          <cell r="H139">
            <v>19.486536892411699</v>
          </cell>
        </row>
        <row r="140">
          <cell r="A140" t="str">
            <v>Manzanillo</v>
          </cell>
          <cell r="B140">
            <v>26792</v>
          </cell>
        </row>
        <row r="141">
          <cell r="A141" t="str">
            <v>Salud</v>
          </cell>
          <cell r="B141">
            <v>26792</v>
          </cell>
          <cell r="D141">
            <v>25635</v>
          </cell>
          <cell r="E141">
            <v>95.681546730367302</v>
          </cell>
          <cell r="G141">
            <v>1157</v>
          </cell>
          <cell r="H141">
            <v>4.3184532696327302</v>
          </cell>
        </row>
        <row r="142">
          <cell r="A142" t="str">
            <v>Escuela o trabajo</v>
          </cell>
          <cell r="B142">
            <v>25121</v>
          </cell>
          <cell r="D142">
            <v>23735</v>
          </cell>
          <cell r="E142">
            <v>94.482703714024098</v>
          </cell>
          <cell r="G142">
            <v>1339</v>
          </cell>
          <cell r="H142">
            <v>5.3302018231758304</v>
          </cell>
        </row>
        <row r="143">
          <cell r="A143" t="str">
            <v>Desempeño escolar o laboral</v>
          </cell>
          <cell r="B143">
            <v>25246</v>
          </cell>
          <cell r="D143">
            <v>23523</v>
          </cell>
          <cell r="E143">
            <v>93.175156460429406</v>
          </cell>
          <cell r="G143">
            <v>1706</v>
          </cell>
          <cell r="H143">
            <v>6.7575061395864697</v>
          </cell>
        </row>
        <row r="144">
          <cell r="A144" t="str">
            <v>Relación con familia</v>
          </cell>
          <cell r="B144">
            <v>26792</v>
          </cell>
          <cell r="D144">
            <v>24820</v>
          </cell>
          <cell r="E144">
            <v>92.639593908629394</v>
          </cell>
          <cell r="G144">
            <v>1955</v>
          </cell>
          <cell r="H144">
            <v>7.2969543147208098</v>
          </cell>
        </row>
        <row r="145">
          <cell r="A145" t="str">
            <v>Relación con padres</v>
          </cell>
          <cell r="B145">
            <v>26746</v>
          </cell>
          <cell r="D145">
            <v>24616</v>
          </cell>
          <cell r="E145">
            <v>92.036192327824693</v>
          </cell>
          <cell r="G145">
            <v>2092</v>
          </cell>
          <cell r="H145">
            <v>7.8217303522022004</v>
          </cell>
        </row>
        <row r="146">
          <cell r="A146" t="str">
            <v>Oportunidades de ser feliz</v>
          </cell>
          <cell r="B146">
            <v>26792</v>
          </cell>
          <cell r="D146">
            <v>24287</v>
          </cell>
          <cell r="E146">
            <v>90.650194087787398</v>
          </cell>
          <cell r="G146">
            <v>2443</v>
          </cell>
          <cell r="H146">
            <v>9.1183935503135292</v>
          </cell>
        </row>
        <row r="147">
          <cell r="A147" t="str">
            <v>Profesores o jefes</v>
          </cell>
          <cell r="B147">
            <v>24915</v>
          </cell>
          <cell r="D147">
            <v>22454</v>
          </cell>
          <cell r="E147">
            <v>90.122416215131494</v>
          </cell>
          <cell r="G147">
            <v>2414</v>
          </cell>
          <cell r="H147">
            <v>9.6889424041741901</v>
          </cell>
        </row>
        <row r="148">
          <cell r="A148" t="str">
            <v>Casa donde vive</v>
          </cell>
          <cell r="B148">
            <v>26792</v>
          </cell>
          <cell r="D148">
            <v>24123</v>
          </cell>
          <cell r="E148">
            <v>90.038071065989797</v>
          </cell>
          <cell r="G148">
            <v>2669</v>
          </cell>
          <cell r="H148">
            <v>9.9619289340101496</v>
          </cell>
        </row>
        <row r="149">
          <cell r="A149" t="str">
            <v>Aspecto físico</v>
          </cell>
          <cell r="B149">
            <v>26792</v>
          </cell>
          <cell r="D149">
            <v>24011</v>
          </cell>
          <cell r="E149">
            <v>89.620035831591494</v>
          </cell>
          <cell r="G149">
            <v>2705</v>
          </cell>
          <cell r="H149">
            <v>10.096297402209601</v>
          </cell>
        </row>
        <row r="150">
          <cell r="A150" t="str">
            <v>Pertenencias</v>
          </cell>
          <cell r="B150">
            <v>26653</v>
          </cell>
          <cell r="D150">
            <v>23420</v>
          </cell>
          <cell r="E150">
            <v>87.870033392113498</v>
          </cell>
          <cell r="G150">
            <v>3166</v>
          </cell>
          <cell r="H150">
            <v>11.8785877762353</v>
          </cell>
        </row>
        <row r="151">
          <cell r="A151" t="str">
            <v>Su colonia o barrio</v>
          </cell>
          <cell r="B151">
            <v>26792</v>
          </cell>
          <cell r="D151">
            <v>22673</v>
          </cell>
          <cell r="E151">
            <v>84.626007763511495</v>
          </cell>
          <cell r="G151">
            <v>4102</v>
          </cell>
          <cell r="H151">
            <v>15.3105404598388</v>
          </cell>
        </row>
        <row r="152">
          <cell r="A152" t="str">
            <v>Dinero</v>
          </cell>
          <cell r="B152">
            <v>26706</v>
          </cell>
          <cell r="D152">
            <v>20371</v>
          </cell>
          <cell r="E152">
            <v>76.278738860181207</v>
          </cell>
          <cell r="G152">
            <v>6314</v>
          </cell>
          <cell r="H152">
            <v>23.6426271249906</v>
          </cell>
        </row>
        <row r="154">
          <cell r="A154" t="str">
            <v>Chiapas</v>
          </cell>
        </row>
        <row r="155">
          <cell r="A155" t="str">
            <v>Tuxtla Gutiérrez</v>
          </cell>
          <cell r="B155">
            <v>120277</v>
          </cell>
        </row>
        <row r="156">
          <cell r="A156" t="str">
            <v>Oportunidades de ser feliz</v>
          </cell>
          <cell r="B156">
            <v>120180</v>
          </cell>
          <cell r="D156">
            <v>115556</v>
          </cell>
          <cell r="E156">
            <v>96.152438009652201</v>
          </cell>
          <cell r="G156">
            <v>4624</v>
          </cell>
          <cell r="H156">
            <v>3.8475619903478102</v>
          </cell>
        </row>
        <row r="157">
          <cell r="A157" t="str">
            <v>Relación con familia</v>
          </cell>
          <cell r="B157">
            <v>120277</v>
          </cell>
          <cell r="D157">
            <v>113721</v>
          </cell>
          <cell r="E157">
            <v>94.549248817313398</v>
          </cell>
          <cell r="G157">
            <v>6556</v>
          </cell>
          <cell r="H157">
            <v>5.4507511826866297</v>
          </cell>
        </row>
        <row r="158">
          <cell r="A158" t="str">
            <v>Relación con padres</v>
          </cell>
          <cell r="B158">
            <v>120277</v>
          </cell>
          <cell r="D158">
            <v>113237</v>
          </cell>
          <cell r="E158">
            <v>94.146844367584805</v>
          </cell>
          <cell r="G158">
            <v>7040</v>
          </cell>
          <cell r="H158">
            <v>5.8531556324151799</v>
          </cell>
        </row>
        <row r="159">
          <cell r="A159" t="str">
            <v>Salud</v>
          </cell>
          <cell r="B159">
            <v>120277</v>
          </cell>
          <cell r="D159">
            <v>112262</v>
          </cell>
          <cell r="E159">
            <v>93.336215569061395</v>
          </cell>
          <cell r="G159">
            <v>7836</v>
          </cell>
          <cell r="H159">
            <v>6.5149612976712099</v>
          </cell>
        </row>
        <row r="160">
          <cell r="A160" t="str">
            <v>Casa donde vive</v>
          </cell>
          <cell r="B160">
            <v>120180</v>
          </cell>
          <cell r="D160">
            <v>111449</v>
          </cell>
          <cell r="E160">
            <v>92.735064070560796</v>
          </cell>
          <cell r="G160">
            <v>8731</v>
          </cell>
          <cell r="H160">
            <v>7.2649359294391704</v>
          </cell>
        </row>
        <row r="161">
          <cell r="A161" t="str">
            <v>Pertenencias</v>
          </cell>
          <cell r="B161">
            <v>120277</v>
          </cell>
          <cell r="D161">
            <v>110715</v>
          </cell>
          <cell r="E161">
            <v>92.050017875404293</v>
          </cell>
          <cell r="G161">
            <v>9562</v>
          </cell>
          <cell r="H161">
            <v>7.9499821245957296</v>
          </cell>
        </row>
        <row r="162">
          <cell r="A162" t="str">
            <v>Escuela o trabajo</v>
          </cell>
          <cell r="B162">
            <v>114008</v>
          </cell>
          <cell r="D162">
            <v>103866</v>
          </cell>
          <cell r="E162">
            <v>91.104133043295207</v>
          </cell>
          <cell r="G162">
            <v>10142</v>
          </cell>
          <cell r="H162">
            <v>8.8958669567047899</v>
          </cell>
        </row>
        <row r="163">
          <cell r="A163" t="str">
            <v>Desempeño escolar o laboral</v>
          </cell>
          <cell r="B163">
            <v>113469</v>
          </cell>
          <cell r="D163">
            <v>102670</v>
          </cell>
          <cell r="E163">
            <v>90.482863160863303</v>
          </cell>
          <cell r="G163">
            <v>10799</v>
          </cell>
          <cell r="H163">
            <v>9.5171368391366808</v>
          </cell>
        </row>
        <row r="164">
          <cell r="A164" t="str">
            <v>Aspecto físico</v>
          </cell>
          <cell r="B164">
            <v>120277</v>
          </cell>
          <cell r="D164">
            <v>107286</v>
          </cell>
          <cell r="E164">
            <v>89.199098747058898</v>
          </cell>
          <cell r="G164">
            <v>12991</v>
          </cell>
          <cell r="H164">
            <v>10.800901252941101</v>
          </cell>
        </row>
        <row r="165">
          <cell r="A165" t="str">
            <v>Profesores o jefes</v>
          </cell>
          <cell r="B165">
            <v>113062</v>
          </cell>
          <cell r="D165">
            <v>98003</v>
          </cell>
          <cell r="E165">
            <v>86.680759229449293</v>
          </cell>
          <cell r="G165">
            <v>15059</v>
          </cell>
          <cell r="H165">
            <v>13.319240770550699</v>
          </cell>
        </row>
        <row r="166">
          <cell r="A166" t="str">
            <v>Su colonia o barrio</v>
          </cell>
          <cell r="B166">
            <v>120180</v>
          </cell>
          <cell r="D166">
            <v>101453</v>
          </cell>
          <cell r="E166">
            <v>84.417540356132506</v>
          </cell>
          <cell r="G166">
            <v>18727</v>
          </cell>
          <cell r="H166">
            <v>15.5824596438675</v>
          </cell>
        </row>
        <row r="167">
          <cell r="A167" t="str">
            <v>Dinero</v>
          </cell>
          <cell r="B167">
            <v>120277</v>
          </cell>
          <cell r="D167">
            <v>97217</v>
          </cell>
          <cell r="E167">
            <v>80.827589647230994</v>
          </cell>
          <cell r="G167">
            <v>23060</v>
          </cell>
          <cell r="H167">
            <v>19.172410352768999</v>
          </cell>
        </row>
        <row r="169">
          <cell r="A169" t="str">
            <v>Chihuahua</v>
          </cell>
        </row>
        <row r="170">
          <cell r="A170" t="str">
            <v>Chihuahua</v>
          </cell>
          <cell r="B170">
            <v>213308</v>
          </cell>
        </row>
        <row r="171">
          <cell r="A171" t="str">
            <v>Salud</v>
          </cell>
          <cell r="B171">
            <v>213308</v>
          </cell>
          <cell r="D171">
            <v>206373</v>
          </cell>
          <cell r="E171">
            <v>96.748832673880003</v>
          </cell>
          <cell r="G171">
            <v>6312</v>
          </cell>
          <cell r="H171">
            <v>2.95910139329045</v>
          </cell>
        </row>
        <row r="172">
          <cell r="A172" t="str">
            <v>Oportunidades de ser feliz</v>
          </cell>
          <cell r="B172">
            <v>213010</v>
          </cell>
          <cell r="D172">
            <v>203232</v>
          </cell>
          <cell r="E172">
            <v>95.409605182855302</v>
          </cell>
          <cell r="G172">
            <v>9476</v>
          </cell>
          <cell r="H172">
            <v>4.4486174358011397</v>
          </cell>
        </row>
        <row r="173">
          <cell r="A173" t="str">
            <v>Pertenencias</v>
          </cell>
          <cell r="B173">
            <v>213308</v>
          </cell>
          <cell r="D173">
            <v>200741</v>
          </cell>
          <cell r="E173">
            <v>94.108519136647502</v>
          </cell>
          <cell r="G173">
            <v>11396</v>
          </cell>
          <cell r="H173">
            <v>5.34250942299398</v>
          </cell>
        </row>
        <row r="174">
          <cell r="A174" t="str">
            <v>Casa donde vive</v>
          </cell>
          <cell r="B174">
            <v>213010</v>
          </cell>
          <cell r="D174">
            <v>200230</v>
          </cell>
          <cell r="E174">
            <v>94.0002816769166</v>
          </cell>
          <cell r="G174">
            <v>12478</v>
          </cell>
          <cell r="H174">
            <v>5.8579409417398196</v>
          </cell>
        </row>
        <row r="175">
          <cell r="A175" t="str">
            <v>Relación con padres</v>
          </cell>
          <cell r="B175">
            <v>212549</v>
          </cell>
          <cell r="D175">
            <v>198915</v>
          </cell>
          <cell r="E175">
            <v>93.585479113051605</v>
          </cell>
          <cell r="G175">
            <v>13332</v>
          </cell>
          <cell r="H175">
            <v>6.2724360029922499</v>
          </cell>
        </row>
        <row r="176">
          <cell r="A176" t="str">
            <v>Desempeño escolar o laboral</v>
          </cell>
          <cell r="B176">
            <v>201667</v>
          </cell>
          <cell r="D176">
            <v>188310</v>
          </cell>
          <cell r="E176">
            <v>93.376705162470799</v>
          </cell>
          <cell r="G176">
            <v>12905</v>
          </cell>
          <cell r="H176">
            <v>6.3991629765901203</v>
          </cell>
        </row>
        <row r="177">
          <cell r="A177" t="str">
            <v>Relación con familia</v>
          </cell>
          <cell r="B177">
            <v>213308</v>
          </cell>
          <cell r="D177">
            <v>198331</v>
          </cell>
          <cell r="E177">
            <v>92.978697470324605</v>
          </cell>
          <cell r="G177">
            <v>14675</v>
          </cell>
          <cell r="H177">
            <v>6.8797232171320299</v>
          </cell>
        </row>
        <row r="178">
          <cell r="A178" t="str">
            <v>Escuela o trabajo</v>
          </cell>
          <cell r="B178">
            <v>202413</v>
          </cell>
          <cell r="D178">
            <v>187551</v>
          </cell>
          <cell r="E178">
            <v>92.657586222228801</v>
          </cell>
          <cell r="G178">
            <v>14089</v>
          </cell>
          <cell r="H178">
            <v>6.9605213103901402</v>
          </cell>
        </row>
        <row r="179">
          <cell r="A179" t="str">
            <v>Profesores o jefes</v>
          </cell>
          <cell r="B179">
            <v>201139</v>
          </cell>
          <cell r="D179">
            <v>184040</v>
          </cell>
          <cell r="E179">
            <v>91.498913686555099</v>
          </cell>
          <cell r="G179">
            <v>16324</v>
          </cell>
          <cell r="H179">
            <v>8.1157806293160508</v>
          </cell>
        </row>
        <row r="180">
          <cell r="A180" t="str">
            <v>Aspecto físico</v>
          </cell>
          <cell r="B180">
            <v>213308</v>
          </cell>
          <cell r="D180">
            <v>191080</v>
          </cell>
          <cell r="E180">
            <v>89.579387552271797</v>
          </cell>
          <cell r="G180">
            <v>21605</v>
          </cell>
          <cell r="H180">
            <v>10.1285465148986</v>
          </cell>
        </row>
        <row r="181">
          <cell r="A181" t="str">
            <v>Dinero</v>
          </cell>
          <cell r="B181">
            <v>213187</v>
          </cell>
          <cell r="D181">
            <v>183427</v>
          </cell>
          <cell r="E181">
            <v>86.040424603751603</v>
          </cell>
          <cell r="G181">
            <v>28999</v>
          </cell>
          <cell r="H181">
            <v>13.602611791525799</v>
          </cell>
        </row>
        <row r="182">
          <cell r="A182" t="str">
            <v>Su colonia o barrio</v>
          </cell>
          <cell r="B182">
            <v>212851</v>
          </cell>
          <cell r="D182">
            <v>180715</v>
          </cell>
          <cell r="E182">
            <v>84.902114624784502</v>
          </cell>
          <cell r="G182">
            <v>31834</v>
          </cell>
          <cell r="H182">
            <v>14.956002085966199</v>
          </cell>
        </row>
        <row r="183">
          <cell r="A183" t="str">
            <v>Juárez</v>
          </cell>
          <cell r="B183">
            <v>321559</v>
          </cell>
        </row>
        <row r="184">
          <cell r="A184" t="str">
            <v>Pertenencias</v>
          </cell>
          <cell r="B184">
            <v>321559</v>
          </cell>
          <cell r="D184">
            <v>304861</v>
          </cell>
          <cell r="E184">
            <v>94.807173800142394</v>
          </cell>
          <cell r="G184">
            <v>16698</v>
          </cell>
          <cell r="H184">
            <v>5.1928261998575698</v>
          </cell>
        </row>
        <row r="185">
          <cell r="A185" t="str">
            <v>Salud</v>
          </cell>
          <cell r="B185">
            <v>321559</v>
          </cell>
          <cell r="D185">
            <v>304528</v>
          </cell>
          <cell r="E185">
            <v>94.703615821668805</v>
          </cell>
          <cell r="G185">
            <v>17031</v>
          </cell>
          <cell r="H185">
            <v>5.2963841783311896</v>
          </cell>
        </row>
        <row r="186">
          <cell r="A186" t="str">
            <v>Casa donde vive</v>
          </cell>
          <cell r="B186">
            <v>320930</v>
          </cell>
          <cell r="D186">
            <v>303759</v>
          </cell>
          <cell r="E186">
            <v>94.649612064936306</v>
          </cell>
          <cell r="G186">
            <v>17171</v>
          </cell>
          <cell r="H186">
            <v>5.3503879350637202</v>
          </cell>
        </row>
        <row r="187">
          <cell r="A187" t="str">
            <v>Relación con padres</v>
          </cell>
          <cell r="B187">
            <v>320775</v>
          </cell>
          <cell r="D187">
            <v>300884</v>
          </cell>
          <cell r="E187">
            <v>93.799080352271801</v>
          </cell>
          <cell r="G187">
            <v>19891</v>
          </cell>
          <cell r="H187">
            <v>6.2009196477281598</v>
          </cell>
        </row>
        <row r="188">
          <cell r="A188" t="str">
            <v>Relación con familia</v>
          </cell>
          <cell r="B188">
            <v>321559</v>
          </cell>
          <cell r="D188">
            <v>300493</v>
          </cell>
          <cell r="E188">
            <v>93.448791668091999</v>
          </cell>
          <cell r="G188">
            <v>21066</v>
          </cell>
          <cell r="H188">
            <v>6.5512083319079899</v>
          </cell>
        </row>
        <row r="189">
          <cell r="A189" t="str">
            <v>Oportunidades de ser feliz</v>
          </cell>
          <cell r="B189">
            <v>320930</v>
          </cell>
          <cell r="D189">
            <v>297979</v>
          </cell>
          <cell r="E189">
            <v>92.848596267098699</v>
          </cell>
          <cell r="G189">
            <v>22951</v>
          </cell>
          <cell r="H189">
            <v>7.1514037329012599</v>
          </cell>
        </row>
        <row r="190">
          <cell r="A190" t="str">
            <v>Escuela o trabajo</v>
          </cell>
          <cell r="B190">
            <v>287807</v>
          </cell>
          <cell r="D190">
            <v>266863</v>
          </cell>
          <cell r="E190">
            <v>92.722901110813794</v>
          </cell>
          <cell r="G190">
            <v>20944</v>
          </cell>
          <cell r="H190">
            <v>7.2770988891861599</v>
          </cell>
        </row>
        <row r="191">
          <cell r="A191" t="str">
            <v>Desempeño escolar o laboral</v>
          </cell>
          <cell r="B191">
            <v>286291</v>
          </cell>
          <cell r="D191">
            <v>261057</v>
          </cell>
          <cell r="E191">
            <v>91.185891278454406</v>
          </cell>
          <cell r="G191">
            <v>25234</v>
          </cell>
          <cell r="H191">
            <v>8.8141087215455602</v>
          </cell>
        </row>
        <row r="192">
          <cell r="A192" t="str">
            <v>Aspecto físico</v>
          </cell>
          <cell r="B192">
            <v>321559</v>
          </cell>
          <cell r="D192">
            <v>291970</v>
          </cell>
          <cell r="E192">
            <v>90.7982671920239</v>
          </cell>
          <cell r="G192">
            <v>29589</v>
          </cell>
          <cell r="H192">
            <v>9.2017328079761391</v>
          </cell>
        </row>
        <row r="193">
          <cell r="A193" t="str">
            <v>Profesores o jefes</v>
          </cell>
          <cell r="B193">
            <v>283201</v>
          </cell>
          <cell r="D193">
            <v>253323</v>
          </cell>
          <cell r="E193">
            <v>89.449896010254193</v>
          </cell>
          <cell r="G193">
            <v>29878</v>
          </cell>
          <cell r="H193">
            <v>10.5501039897458</v>
          </cell>
        </row>
        <row r="194">
          <cell r="A194" t="str">
            <v>Su colonia o barrio</v>
          </cell>
          <cell r="B194">
            <v>320468</v>
          </cell>
          <cell r="D194">
            <v>272830</v>
          </cell>
          <cell r="E194">
            <v>85.134865259557898</v>
          </cell>
          <cell r="G194">
            <v>47638</v>
          </cell>
          <cell r="H194">
            <v>14.8651347404421</v>
          </cell>
        </row>
        <row r="195">
          <cell r="A195" t="str">
            <v>Dinero</v>
          </cell>
          <cell r="B195">
            <v>321271</v>
          </cell>
          <cell r="D195">
            <v>256961</v>
          </cell>
          <cell r="E195">
            <v>79.982631485568305</v>
          </cell>
          <cell r="G195">
            <v>64007</v>
          </cell>
          <cell r="H195">
            <v>19.9230556134852</v>
          </cell>
        </row>
        <row r="197">
          <cell r="A197" t="str">
            <v>Distrito Federal</v>
          </cell>
        </row>
        <row r="198">
          <cell r="A198" t="str">
            <v>Gustavo A. Madero</v>
          </cell>
          <cell r="B198">
            <v>229130</v>
          </cell>
        </row>
        <row r="199">
          <cell r="A199" t="str">
            <v>Salud</v>
          </cell>
          <cell r="B199">
            <v>229130</v>
          </cell>
          <cell r="D199">
            <v>211482</v>
          </cell>
          <cell r="E199">
            <v>92.297822197006099</v>
          </cell>
          <cell r="G199">
            <v>17076</v>
          </cell>
          <cell r="H199">
            <v>7.45253786060315</v>
          </cell>
        </row>
        <row r="200">
          <cell r="A200" t="str">
            <v>Relación con familia</v>
          </cell>
          <cell r="B200">
            <v>229069</v>
          </cell>
          <cell r="D200">
            <v>209006</v>
          </cell>
          <cell r="E200">
            <v>91.2415036517381</v>
          </cell>
          <cell r="G200">
            <v>18984</v>
          </cell>
          <cell r="H200">
            <v>8.2874592371730795</v>
          </cell>
        </row>
        <row r="201">
          <cell r="A201" t="str">
            <v>Pertenencias</v>
          </cell>
          <cell r="B201">
            <v>228948</v>
          </cell>
          <cell r="D201">
            <v>207722</v>
          </cell>
          <cell r="E201">
            <v>90.728899138668993</v>
          </cell>
          <cell r="G201">
            <v>20654</v>
          </cell>
          <cell r="H201">
            <v>9.0212624700805399</v>
          </cell>
        </row>
        <row r="202">
          <cell r="A202" t="str">
            <v>Relación con padres</v>
          </cell>
          <cell r="B202">
            <v>227966</v>
          </cell>
          <cell r="D202">
            <v>206671</v>
          </cell>
          <cell r="E202">
            <v>90.658694717633296</v>
          </cell>
          <cell r="G202">
            <v>20723</v>
          </cell>
          <cell r="H202">
            <v>9.0903906722932408</v>
          </cell>
        </row>
        <row r="203">
          <cell r="A203" t="str">
            <v>Oportunidades de ser feliz</v>
          </cell>
          <cell r="B203">
            <v>229130</v>
          </cell>
          <cell r="D203">
            <v>204846</v>
          </cell>
          <cell r="E203">
            <v>89.401649718500394</v>
          </cell>
          <cell r="G203">
            <v>23601</v>
          </cell>
          <cell r="H203">
            <v>10.3002662244141</v>
          </cell>
        </row>
        <row r="204">
          <cell r="A204" t="str">
            <v>Escuela o trabajo</v>
          </cell>
          <cell r="B204">
            <v>207132</v>
          </cell>
          <cell r="D204">
            <v>184129</v>
          </cell>
          <cell r="E204">
            <v>88.894521368016498</v>
          </cell>
          <cell r="G204">
            <v>22431</v>
          </cell>
          <cell r="H204">
            <v>10.829326226754</v>
          </cell>
        </row>
        <row r="205">
          <cell r="A205" t="str">
            <v>Desempeño escolar o laboral</v>
          </cell>
          <cell r="B205">
            <v>205656</v>
          </cell>
          <cell r="D205">
            <v>182253</v>
          </cell>
          <cell r="E205">
            <v>88.620317423269896</v>
          </cell>
          <cell r="G205">
            <v>22831</v>
          </cell>
          <cell r="H205">
            <v>11.101548216439101</v>
          </cell>
        </row>
        <row r="206">
          <cell r="A206" t="str">
            <v>Casa donde vive</v>
          </cell>
          <cell r="B206">
            <v>229130</v>
          </cell>
          <cell r="D206">
            <v>202915</v>
          </cell>
          <cell r="E206">
            <v>88.558896696198701</v>
          </cell>
          <cell r="G206">
            <v>25456</v>
          </cell>
          <cell r="H206">
            <v>11.1098503033213</v>
          </cell>
        </row>
        <row r="207">
          <cell r="A207" t="str">
            <v>Aspecto físico</v>
          </cell>
          <cell r="B207">
            <v>229130</v>
          </cell>
          <cell r="D207">
            <v>195628</v>
          </cell>
          <cell r="E207">
            <v>85.3786060315105</v>
          </cell>
          <cell r="G207">
            <v>32930</v>
          </cell>
          <cell r="H207">
            <v>14.371754026098699</v>
          </cell>
        </row>
        <row r="208">
          <cell r="A208" t="str">
            <v>Profesores o jefes</v>
          </cell>
          <cell r="B208">
            <v>205111</v>
          </cell>
          <cell r="D208">
            <v>166403</v>
          </cell>
          <cell r="E208">
            <v>81.128267133405799</v>
          </cell>
          <cell r="G208">
            <v>37919</v>
          </cell>
          <cell r="H208">
            <v>18.4870631024177</v>
          </cell>
        </row>
        <row r="209">
          <cell r="A209" t="str">
            <v>Dinero</v>
          </cell>
          <cell r="B209">
            <v>229130</v>
          </cell>
          <cell r="D209">
            <v>168863</v>
          </cell>
          <cell r="E209">
            <v>73.697464321564198</v>
          </cell>
          <cell r="G209">
            <v>59695</v>
          </cell>
          <cell r="H209">
            <v>26.052895736044999</v>
          </cell>
        </row>
        <row r="210">
          <cell r="A210" t="str">
            <v>Su colonia o barrio</v>
          </cell>
          <cell r="B210">
            <v>229130</v>
          </cell>
          <cell r="D210">
            <v>153708</v>
          </cell>
          <cell r="E210">
            <v>67.083315148605607</v>
          </cell>
          <cell r="G210">
            <v>74850</v>
          </cell>
          <cell r="H210">
            <v>32.6670449090036</v>
          </cell>
        </row>
        <row r="211">
          <cell r="A211" t="str">
            <v>Iztapalapa</v>
          </cell>
          <cell r="B211">
            <v>385918</v>
          </cell>
        </row>
        <row r="212">
          <cell r="A212" t="str">
            <v>Salud</v>
          </cell>
          <cell r="B212">
            <v>385918</v>
          </cell>
          <cell r="D212">
            <v>363105</v>
          </cell>
          <cell r="E212">
            <v>94.088640592042907</v>
          </cell>
          <cell r="G212">
            <v>22275</v>
          </cell>
          <cell r="H212">
            <v>5.7719515544753</v>
          </cell>
        </row>
        <row r="213">
          <cell r="A213" t="str">
            <v>Relación con padres</v>
          </cell>
          <cell r="B213">
            <v>381977</v>
          </cell>
          <cell r="D213">
            <v>355356</v>
          </cell>
          <cell r="E213">
            <v>93.030732216861196</v>
          </cell>
          <cell r="G213">
            <v>26508</v>
          </cell>
          <cell r="H213">
            <v>6.9396848501349604</v>
          </cell>
        </row>
        <row r="214">
          <cell r="A214" t="str">
            <v>Relación con familia</v>
          </cell>
          <cell r="B214">
            <v>385918</v>
          </cell>
          <cell r="D214">
            <v>357090</v>
          </cell>
          <cell r="E214">
            <v>92.530019330531402</v>
          </cell>
          <cell r="G214">
            <v>28715</v>
          </cell>
          <cell r="H214">
            <v>7.4406998377893698</v>
          </cell>
        </row>
        <row r="215">
          <cell r="A215" t="str">
            <v>Oportunidades de ser feliz</v>
          </cell>
          <cell r="B215">
            <v>385462</v>
          </cell>
          <cell r="D215">
            <v>354699</v>
          </cell>
          <cell r="E215">
            <v>92.019187364772705</v>
          </cell>
          <cell r="G215">
            <v>30215</v>
          </cell>
          <cell r="H215">
            <v>7.8386455733639098</v>
          </cell>
        </row>
        <row r="216">
          <cell r="A216" t="str">
            <v>Desempeño escolar o laboral</v>
          </cell>
          <cell r="B216">
            <v>350454</v>
          </cell>
          <cell r="D216">
            <v>317575</v>
          </cell>
          <cell r="E216">
            <v>90.618169574323602</v>
          </cell>
          <cell r="G216">
            <v>32766</v>
          </cell>
          <cell r="H216">
            <v>9.3495865363214605</v>
          </cell>
        </row>
        <row r="217">
          <cell r="A217" t="str">
            <v>Casa donde vive</v>
          </cell>
          <cell r="B217">
            <v>385918</v>
          </cell>
          <cell r="D217">
            <v>349395</v>
          </cell>
          <cell r="E217">
            <v>90.536072429894404</v>
          </cell>
          <cell r="G217">
            <v>36008</v>
          </cell>
          <cell r="H217">
            <v>9.3304795319212896</v>
          </cell>
        </row>
        <row r="218">
          <cell r="A218" t="str">
            <v>Aspecto físico</v>
          </cell>
          <cell r="B218">
            <v>385918</v>
          </cell>
          <cell r="D218">
            <v>348542</v>
          </cell>
          <cell r="E218">
            <v>90.315041019076602</v>
          </cell>
          <cell r="G218">
            <v>37263</v>
          </cell>
          <cell r="H218">
            <v>9.6556781492441406</v>
          </cell>
        </row>
        <row r="219">
          <cell r="A219" t="str">
            <v>Pertenencias</v>
          </cell>
          <cell r="B219">
            <v>385918</v>
          </cell>
          <cell r="D219">
            <v>346471</v>
          </cell>
          <cell r="E219">
            <v>89.778398519892804</v>
          </cell>
          <cell r="G219">
            <v>39334</v>
          </cell>
          <cell r="H219">
            <v>10.1923206484279</v>
          </cell>
        </row>
        <row r="220">
          <cell r="A220" t="str">
            <v>Escuela o trabajo</v>
          </cell>
          <cell r="B220">
            <v>352357</v>
          </cell>
          <cell r="D220">
            <v>314328</v>
          </cell>
          <cell r="E220">
            <v>89.207252871377605</v>
          </cell>
          <cell r="G220">
            <v>37859</v>
          </cell>
          <cell r="H220">
            <v>10.744500605919599</v>
          </cell>
        </row>
        <row r="221">
          <cell r="A221" t="str">
            <v>Profesores o jefes</v>
          </cell>
          <cell r="B221">
            <v>343650</v>
          </cell>
          <cell r="D221">
            <v>290730</v>
          </cell>
          <cell r="E221">
            <v>84.600611086861605</v>
          </cell>
          <cell r="G221">
            <v>52750</v>
          </cell>
          <cell r="H221">
            <v>15.3499199767205</v>
          </cell>
        </row>
        <row r="222">
          <cell r="A222" t="str">
            <v>Dinero</v>
          </cell>
          <cell r="B222">
            <v>385918</v>
          </cell>
          <cell r="D222">
            <v>296003</v>
          </cell>
          <cell r="E222">
            <v>76.701009022642097</v>
          </cell>
          <cell r="G222">
            <v>89745</v>
          </cell>
          <cell r="H222">
            <v>23.2549401686369</v>
          </cell>
        </row>
        <row r="223">
          <cell r="A223" t="str">
            <v>Su colonia o barrio</v>
          </cell>
          <cell r="B223">
            <v>385918</v>
          </cell>
          <cell r="D223">
            <v>258759</v>
          </cell>
          <cell r="E223">
            <v>67.050254199078594</v>
          </cell>
          <cell r="G223">
            <v>126986</v>
          </cell>
          <cell r="H223">
            <v>32.904917624987696</v>
          </cell>
        </row>
        <row r="225">
          <cell r="A225" t="str">
            <v>Durango</v>
          </cell>
        </row>
        <row r="226">
          <cell r="A226" t="str">
            <v>Victoria de Durango</v>
          </cell>
          <cell r="B226">
            <v>155663</v>
          </cell>
        </row>
        <row r="227">
          <cell r="A227" t="str">
            <v>Casa donde vive</v>
          </cell>
          <cell r="B227">
            <v>155663</v>
          </cell>
          <cell r="D227">
            <v>147668</v>
          </cell>
          <cell r="E227">
            <v>94.863904717241695</v>
          </cell>
          <cell r="G227">
            <v>7995</v>
          </cell>
          <cell r="H227">
            <v>5.1360952827582702</v>
          </cell>
        </row>
        <row r="228">
          <cell r="A228" t="str">
            <v>Relación con padres</v>
          </cell>
          <cell r="B228">
            <v>155663</v>
          </cell>
          <cell r="D228">
            <v>147148</v>
          </cell>
          <cell r="E228">
            <v>94.529849739501401</v>
          </cell>
          <cell r="G228">
            <v>8515</v>
          </cell>
          <cell r="H228">
            <v>5.4701502604986398</v>
          </cell>
        </row>
        <row r="229">
          <cell r="A229" t="str">
            <v>Relación con familia</v>
          </cell>
          <cell r="B229">
            <v>155494</v>
          </cell>
          <cell r="D229">
            <v>145647</v>
          </cell>
          <cell r="E229">
            <v>93.667279766421899</v>
          </cell>
          <cell r="G229">
            <v>9847</v>
          </cell>
          <cell r="H229">
            <v>6.3327202335781401</v>
          </cell>
        </row>
        <row r="230">
          <cell r="A230" t="str">
            <v>Salud</v>
          </cell>
          <cell r="B230">
            <v>155663</v>
          </cell>
          <cell r="D230">
            <v>145259</v>
          </cell>
          <cell r="E230">
            <v>93.316330791517601</v>
          </cell>
          <cell r="G230">
            <v>10404</v>
          </cell>
          <cell r="H230">
            <v>6.6836692084824296</v>
          </cell>
        </row>
        <row r="231">
          <cell r="A231" t="str">
            <v>Oportunidades de ser feliz</v>
          </cell>
          <cell r="B231">
            <v>155663</v>
          </cell>
          <cell r="D231">
            <v>144649</v>
          </cell>
          <cell r="E231">
            <v>92.924458606091406</v>
          </cell>
          <cell r="G231">
            <v>11014</v>
          </cell>
          <cell r="H231">
            <v>7.0755413939086402</v>
          </cell>
        </row>
        <row r="232">
          <cell r="A232" t="str">
            <v>Pertenencias</v>
          </cell>
          <cell r="B232">
            <v>155591</v>
          </cell>
          <cell r="D232">
            <v>144283</v>
          </cell>
          <cell r="E232">
            <v>92.732227442461294</v>
          </cell>
          <cell r="G232">
            <v>11308</v>
          </cell>
          <cell r="H232">
            <v>7.26777255753868</v>
          </cell>
        </row>
        <row r="233">
          <cell r="A233" t="str">
            <v>Escuela o trabajo</v>
          </cell>
          <cell r="B233">
            <v>141703</v>
          </cell>
          <cell r="D233">
            <v>130957</v>
          </cell>
          <cell r="E233">
            <v>92.416533171492503</v>
          </cell>
          <cell r="G233">
            <v>10746</v>
          </cell>
          <cell r="H233">
            <v>7.5834668285075102</v>
          </cell>
        </row>
        <row r="234">
          <cell r="A234" t="str">
            <v>Desempeño escolar o laboral</v>
          </cell>
          <cell r="B234">
            <v>141441</v>
          </cell>
          <cell r="D234">
            <v>129149</v>
          </cell>
          <cell r="E234">
            <v>91.309450583635595</v>
          </cell>
          <cell r="G234">
            <v>12292</v>
          </cell>
          <cell r="H234">
            <v>8.6905494163644192</v>
          </cell>
        </row>
        <row r="235">
          <cell r="A235" t="str">
            <v>Aspecto físico</v>
          </cell>
          <cell r="B235">
            <v>155663</v>
          </cell>
          <cell r="D235">
            <v>140873</v>
          </cell>
          <cell r="E235">
            <v>90.498705536961296</v>
          </cell>
          <cell r="G235">
            <v>14790</v>
          </cell>
          <cell r="H235">
            <v>9.5012944630387395</v>
          </cell>
        </row>
        <row r="236">
          <cell r="A236" t="str">
            <v>Profesores o jefes</v>
          </cell>
          <cell r="B236">
            <v>141148</v>
          </cell>
          <cell r="D236">
            <v>123204</v>
          </cell>
          <cell r="E236">
            <v>87.287102899084601</v>
          </cell>
          <cell r="G236">
            <v>17944</v>
          </cell>
          <cell r="H236">
            <v>12.7128971009154</v>
          </cell>
        </row>
        <row r="237">
          <cell r="A237" t="str">
            <v>Su colonia o barrio</v>
          </cell>
          <cell r="B237">
            <v>155663</v>
          </cell>
          <cell r="D237">
            <v>130631</v>
          </cell>
          <cell r="E237">
            <v>83.919107302313293</v>
          </cell>
          <cell r="G237">
            <v>25032</v>
          </cell>
          <cell r="H237">
            <v>16.0808926976867</v>
          </cell>
        </row>
        <row r="238">
          <cell r="A238" t="str">
            <v>Dinero</v>
          </cell>
          <cell r="B238">
            <v>155663</v>
          </cell>
          <cell r="D238">
            <v>126721</v>
          </cell>
          <cell r="E238">
            <v>81.407270835073206</v>
          </cell>
          <cell r="G238">
            <v>28942</v>
          </cell>
          <cell r="H238">
            <v>18.592729164926801</v>
          </cell>
        </row>
        <row r="240">
          <cell r="A240" t="str">
            <v>Guanajuato</v>
          </cell>
        </row>
        <row r="241">
          <cell r="A241" t="str">
            <v>León de los Aldama</v>
          </cell>
          <cell r="B241">
            <v>373264</v>
          </cell>
        </row>
        <row r="242">
          <cell r="A242" t="str">
            <v>Oportunidades de ser feliz</v>
          </cell>
          <cell r="B242">
            <v>373264</v>
          </cell>
          <cell r="D242">
            <v>347125</v>
          </cell>
          <cell r="E242">
            <v>92.997181619443595</v>
          </cell>
          <cell r="G242">
            <v>26139</v>
          </cell>
          <cell r="H242">
            <v>7.0028183805563904</v>
          </cell>
        </row>
        <row r="243">
          <cell r="A243" t="str">
            <v>Relación con familia</v>
          </cell>
          <cell r="B243">
            <v>372905</v>
          </cell>
          <cell r="D243">
            <v>346752</v>
          </cell>
          <cell r="E243">
            <v>92.986685616980196</v>
          </cell>
          <cell r="G243">
            <v>26153</v>
          </cell>
          <cell r="H243">
            <v>7.0133143830198001</v>
          </cell>
        </row>
        <row r="244">
          <cell r="A244" t="str">
            <v>Salud</v>
          </cell>
          <cell r="B244">
            <v>373264</v>
          </cell>
          <cell r="D244">
            <v>346865</v>
          </cell>
          <cell r="E244">
            <v>92.927525826224894</v>
          </cell>
          <cell r="G244">
            <v>26399</v>
          </cell>
          <cell r="H244">
            <v>7.07247417377513</v>
          </cell>
        </row>
        <row r="245">
          <cell r="A245" t="str">
            <v>Escuela o trabajo</v>
          </cell>
          <cell r="B245">
            <v>332154</v>
          </cell>
          <cell r="D245">
            <v>306243</v>
          </cell>
          <cell r="E245">
            <v>92.199100417276298</v>
          </cell>
          <cell r="G245">
            <v>25911</v>
          </cell>
          <cell r="H245">
            <v>7.8008995827236802</v>
          </cell>
        </row>
        <row r="246">
          <cell r="A246" t="str">
            <v>Relación con padres</v>
          </cell>
          <cell r="B246">
            <v>371846</v>
          </cell>
          <cell r="D246">
            <v>342824</v>
          </cell>
          <cell r="E246">
            <v>92.195156059228793</v>
          </cell>
          <cell r="G246">
            <v>29022</v>
          </cell>
          <cell r="H246">
            <v>7.80484394077118</v>
          </cell>
        </row>
        <row r="247">
          <cell r="A247" t="str">
            <v>Pertenencias</v>
          </cell>
          <cell r="B247">
            <v>372905</v>
          </cell>
          <cell r="D247">
            <v>341636</v>
          </cell>
          <cell r="E247">
            <v>91.614754428071507</v>
          </cell>
          <cell r="G247">
            <v>31269</v>
          </cell>
          <cell r="H247">
            <v>8.3852455719285093</v>
          </cell>
        </row>
        <row r="248">
          <cell r="A248" t="str">
            <v>Casa donde vive</v>
          </cell>
          <cell r="B248">
            <v>373264</v>
          </cell>
          <cell r="D248">
            <v>341818</v>
          </cell>
          <cell r="E248">
            <v>91.575399717090306</v>
          </cell>
          <cell r="G248">
            <v>31446</v>
          </cell>
          <cell r="H248">
            <v>8.4246002829096795</v>
          </cell>
        </row>
        <row r="249">
          <cell r="A249" t="str">
            <v>Desempeño escolar o laboral</v>
          </cell>
          <cell r="B249">
            <v>334428</v>
          </cell>
          <cell r="D249">
            <v>296946</v>
          </cell>
          <cell r="E249">
            <v>88.792206394201401</v>
          </cell>
          <cell r="G249">
            <v>37482</v>
          </cell>
          <cell r="H249">
            <v>11.207793605798599</v>
          </cell>
        </row>
        <row r="250">
          <cell r="A250" t="str">
            <v>Profesores o jefes</v>
          </cell>
          <cell r="B250">
            <v>330328</v>
          </cell>
          <cell r="D250">
            <v>290221</v>
          </cell>
          <cell r="E250">
            <v>87.858431619481195</v>
          </cell>
          <cell r="G250">
            <v>40107</v>
          </cell>
          <cell r="H250">
            <v>12.1415683805188</v>
          </cell>
        </row>
        <row r="251">
          <cell r="A251" t="str">
            <v>Aspecto físico</v>
          </cell>
          <cell r="B251">
            <v>373264</v>
          </cell>
          <cell r="D251">
            <v>325604</v>
          </cell>
          <cell r="E251">
            <v>87.231557289210798</v>
          </cell>
          <cell r="G251">
            <v>47660</v>
          </cell>
          <cell r="H251">
            <v>12.768442710789101</v>
          </cell>
        </row>
        <row r="252">
          <cell r="A252" t="str">
            <v>Dinero</v>
          </cell>
          <cell r="B252">
            <v>373264</v>
          </cell>
          <cell r="D252">
            <v>292302</v>
          </cell>
          <cell r="E252">
            <v>78.309721805478205</v>
          </cell>
          <cell r="G252">
            <v>80962</v>
          </cell>
          <cell r="H252">
            <v>21.690278194521799</v>
          </cell>
        </row>
        <row r="253">
          <cell r="A253" t="str">
            <v>Su colonia o barrio</v>
          </cell>
          <cell r="B253">
            <v>373264</v>
          </cell>
          <cell r="D253">
            <v>257243</v>
          </cell>
          <cell r="E253">
            <v>68.917173903725001</v>
          </cell>
          <cell r="G253">
            <v>115522</v>
          </cell>
          <cell r="H253">
            <v>30.949140554674401</v>
          </cell>
        </row>
        <row r="255">
          <cell r="A255" t="str">
            <v>Guerrero</v>
          </cell>
        </row>
        <row r="256">
          <cell r="A256" t="str">
            <v>Acapulco de Juárez</v>
          </cell>
          <cell r="B256">
            <v>178515</v>
          </cell>
        </row>
        <row r="257">
          <cell r="A257" t="str">
            <v>Relación con familia</v>
          </cell>
          <cell r="B257">
            <v>178515</v>
          </cell>
          <cell r="D257">
            <v>168608</v>
          </cell>
          <cell r="E257">
            <v>94.450326303111794</v>
          </cell>
          <cell r="G257">
            <v>9907</v>
          </cell>
          <cell r="H257">
            <v>5.5496736968882203</v>
          </cell>
        </row>
        <row r="258">
          <cell r="A258" t="str">
            <v>Relación con padres</v>
          </cell>
          <cell r="B258">
            <v>176943</v>
          </cell>
          <cell r="D258">
            <v>167111</v>
          </cell>
          <cell r="E258">
            <v>94.443408329235993</v>
          </cell>
          <cell r="G258">
            <v>9704</v>
          </cell>
          <cell r="H258">
            <v>5.4842519907540801</v>
          </cell>
        </row>
        <row r="259">
          <cell r="A259" t="str">
            <v>Salud</v>
          </cell>
          <cell r="B259">
            <v>178515</v>
          </cell>
          <cell r="D259">
            <v>168002</v>
          </cell>
          <cell r="E259">
            <v>94.110859031453899</v>
          </cell>
          <cell r="G259">
            <v>10513</v>
          </cell>
          <cell r="H259">
            <v>5.8891409685460596</v>
          </cell>
        </row>
        <row r="260">
          <cell r="A260" t="str">
            <v>Oportunidades de ser feliz</v>
          </cell>
          <cell r="B260">
            <v>178515</v>
          </cell>
          <cell r="D260">
            <v>166290</v>
          </cell>
          <cell r="E260">
            <v>93.151835980169693</v>
          </cell>
          <cell r="G260">
            <v>12097</v>
          </cell>
          <cell r="H260">
            <v>6.7764613617903304</v>
          </cell>
        </row>
        <row r="261">
          <cell r="A261" t="str">
            <v>Casa donde vive</v>
          </cell>
          <cell r="B261">
            <v>178515</v>
          </cell>
          <cell r="D261">
            <v>166183</v>
          </cell>
          <cell r="E261">
            <v>93.091897039464499</v>
          </cell>
          <cell r="G261">
            <v>12332</v>
          </cell>
          <cell r="H261">
            <v>6.9081029605355297</v>
          </cell>
        </row>
        <row r="262">
          <cell r="A262" t="str">
            <v>Escuela o trabajo</v>
          </cell>
          <cell r="B262">
            <v>155404</v>
          </cell>
          <cell r="D262">
            <v>142715</v>
          </cell>
          <cell r="E262">
            <v>91.834830506293301</v>
          </cell>
          <cell r="G262">
            <v>12689</v>
          </cell>
          <cell r="H262">
            <v>8.1651694937067294</v>
          </cell>
        </row>
        <row r="263">
          <cell r="A263" t="str">
            <v>Desempeño escolar o laboral</v>
          </cell>
          <cell r="B263">
            <v>155001</v>
          </cell>
          <cell r="D263">
            <v>141876</v>
          </cell>
          <cell r="E263">
            <v>91.532312694756797</v>
          </cell>
          <cell r="G263">
            <v>13125</v>
          </cell>
          <cell r="H263">
            <v>8.4676873052431905</v>
          </cell>
        </row>
        <row r="264">
          <cell r="A264" t="str">
            <v>Pertenencias</v>
          </cell>
          <cell r="B264">
            <v>178423</v>
          </cell>
          <cell r="D264">
            <v>157615</v>
          </cell>
          <cell r="E264">
            <v>88.337826401304795</v>
          </cell>
          <cell r="G264">
            <v>20679</v>
          </cell>
          <cell r="H264">
            <v>11.5898735028556</v>
          </cell>
        </row>
        <row r="265">
          <cell r="A265" t="str">
            <v>Aspecto físico</v>
          </cell>
          <cell r="B265">
            <v>178515</v>
          </cell>
          <cell r="D265">
            <v>154505</v>
          </cell>
          <cell r="E265">
            <v>86.550149847351804</v>
          </cell>
          <cell r="G265">
            <v>23646</v>
          </cell>
          <cell r="H265">
            <v>13.245945718847199</v>
          </cell>
        </row>
        <row r="266">
          <cell r="A266" t="str">
            <v>Profesores o jefes</v>
          </cell>
          <cell r="B266">
            <v>154023</v>
          </cell>
          <cell r="D266">
            <v>132643</v>
          </cell>
          <cell r="E266">
            <v>86.118956259779395</v>
          </cell>
          <cell r="G266">
            <v>21380</v>
          </cell>
          <cell r="H266">
            <v>13.8810437402206</v>
          </cell>
        </row>
        <row r="267">
          <cell r="A267" t="str">
            <v>Su colonia o barrio</v>
          </cell>
          <cell r="B267">
            <v>178515</v>
          </cell>
          <cell r="D267">
            <v>140821</v>
          </cell>
          <cell r="E267">
            <v>78.884687561269402</v>
          </cell>
          <cell r="G267">
            <v>37694</v>
          </cell>
          <cell r="H267">
            <v>21.115312438730601</v>
          </cell>
        </row>
        <row r="268">
          <cell r="A268" t="str">
            <v>Dinero</v>
          </cell>
          <cell r="B268">
            <v>178285</v>
          </cell>
          <cell r="D268">
            <v>126780</v>
          </cell>
          <cell r="E268">
            <v>71.110861822363105</v>
          </cell>
          <cell r="G268">
            <v>51376</v>
          </cell>
          <cell r="H268">
            <v>28.816782118518098</v>
          </cell>
        </row>
        <row r="269">
          <cell r="A269" t="str">
            <v>Chilpancingo de los Bravo</v>
          </cell>
          <cell r="B269">
            <v>48279</v>
          </cell>
        </row>
        <row r="270">
          <cell r="A270" t="str">
            <v>Salud</v>
          </cell>
          <cell r="B270">
            <v>48279</v>
          </cell>
          <cell r="D270">
            <v>45896</v>
          </cell>
          <cell r="E270">
            <v>95.064106547360097</v>
          </cell>
          <cell r="G270">
            <v>2164</v>
          </cell>
          <cell r="H270">
            <v>4.4822800803662002</v>
          </cell>
        </row>
        <row r="271">
          <cell r="A271" t="str">
            <v>Relación con padres</v>
          </cell>
          <cell r="B271">
            <v>48250</v>
          </cell>
          <cell r="D271">
            <v>44939</v>
          </cell>
          <cell r="E271">
            <v>93.137823834196894</v>
          </cell>
          <cell r="G271">
            <v>3011</v>
          </cell>
          <cell r="H271">
            <v>6.2404145077720203</v>
          </cell>
        </row>
        <row r="272">
          <cell r="A272" t="str">
            <v>Relación con familia</v>
          </cell>
          <cell r="B272">
            <v>48279</v>
          </cell>
          <cell r="D272">
            <v>44933</v>
          </cell>
          <cell r="E272">
            <v>93.069450485718406</v>
          </cell>
          <cell r="G272">
            <v>3186</v>
          </cell>
          <cell r="H272">
            <v>6.59914248430995</v>
          </cell>
        </row>
        <row r="273">
          <cell r="A273" t="str">
            <v>Casa donde vive</v>
          </cell>
          <cell r="B273">
            <v>48227</v>
          </cell>
          <cell r="D273">
            <v>44596</v>
          </cell>
          <cell r="E273">
            <v>92.471022456300403</v>
          </cell>
          <cell r="G273">
            <v>3469</v>
          </cell>
          <cell r="H273">
            <v>7.1930661247848704</v>
          </cell>
        </row>
        <row r="274">
          <cell r="A274" t="str">
            <v>Desempeño escolar o laboral</v>
          </cell>
          <cell r="B274">
            <v>45503</v>
          </cell>
          <cell r="D274">
            <v>42032</v>
          </cell>
          <cell r="E274">
            <v>92.371931520998601</v>
          </cell>
          <cell r="G274">
            <v>3253</v>
          </cell>
          <cell r="H274">
            <v>7.1489791881853897</v>
          </cell>
        </row>
        <row r="275">
          <cell r="A275" t="str">
            <v>Oportunidades de ser feliz</v>
          </cell>
          <cell r="B275">
            <v>48279</v>
          </cell>
          <cell r="D275">
            <v>44591</v>
          </cell>
          <cell r="E275">
            <v>92.361067959154099</v>
          </cell>
          <cell r="G275">
            <v>3438</v>
          </cell>
          <cell r="H275">
            <v>7.1211085565152601</v>
          </cell>
        </row>
        <row r="276">
          <cell r="A276" t="str">
            <v>Pertenencias</v>
          </cell>
          <cell r="B276">
            <v>48279</v>
          </cell>
          <cell r="D276">
            <v>43212</v>
          </cell>
          <cell r="E276">
            <v>89.504753619586197</v>
          </cell>
          <cell r="G276">
            <v>4688</v>
          </cell>
          <cell r="H276">
            <v>9.7102259781685607</v>
          </cell>
        </row>
        <row r="277">
          <cell r="A277" t="str">
            <v>Escuela o trabajo</v>
          </cell>
          <cell r="B277">
            <v>45860</v>
          </cell>
          <cell r="D277">
            <v>40881</v>
          </cell>
          <cell r="E277">
            <v>89.143044047099906</v>
          </cell>
          <cell r="G277">
            <v>4805</v>
          </cell>
          <cell r="H277">
            <v>10.477540340165699</v>
          </cell>
        </row>
        <row r="278">
          <cell r="A278" t="str">
            <v>Aspecto físico</v>
          </cell>
          <cell r="B278">
            <v>48279</v>
          </cell>
          <cell r="D278">
            <v>42975</v>
          </cell>
          <cell r="E278">
            <v>89.013856956440705</v>
          </cell>
          <cell r="G278">
            <v>5142</v>
          </cell>
          <cell r="H278">
            <v>10.650593425713</v>
          </cell>
        </row>
        <row r="279">
          <cell r="A279" t="str">
            <v>Profesores o jefes</v>
          </cell>
          <cell r="B279">
            <v>44904</v>
          </cell>
          <cell r="D279">
            <v>39224</v>
          </cell>
          <cell r="E279">
            <v>87.350792802422902</v>
          </cell>
          <cell r="G279">
            <v>5464</v>
          </cell>
          <cell r="H279">
            <v>12.1681810083734</v>
          </cell>
        </row>
        <row r="280">
          <cell r="A280" t="str">
            <v>Su colonia o barrio</v>
          </cell>
          <cell r="B280">
            <v>48279</v>
          </cell>
          <cell r="D280">
            <v>39848</v>
          </cell>
          <cell r="E280">
            <v>82.536920814432804</v>
          </cell>
          <cell r="G280">
            <v>8257</v>
          </cell>
          <cell r="H280">
            <v>17.102674040473101</v>
          </cell>
        </row>
        <row r="281">
          <cell r="A281" t="str">
            <v>Dinero</v>
          </cell>
          <cell r="B281">
            <v>48117</v>
          </cell>
          <cell r="D281">
            <v>35943</v>
          </cell>
          <cell r="E281">
            <v>74.699170771245093</v>
          </cell>
          <cell r="G281">
            <v>11787</v>
          </cell>
          <cell r="H281">
            <v>24.496539684519</v>
          </cell>
        </row>
        <row r="282">
          <cell r="A282" t="str">
            <v>Zihuatanejo</v>
          </cell>
          <cell r="B282">
            <v>15858</v>
          </cell>
        </row>
        <row r="283">
          <cell r="A283" t="str">
            <v>Salud</v>
          </cell>
          <cell r="B283">
            <v>15858</v>
          </cell>
          <cell r="D283">
            <v>15036</v>
          </cell>
          <cell r="E283">
            <v>94.816496405599693</v>
          </cell>
          <cell r="G283">
            <v>785</v>
          </cell>
          <cell r="H283">
            <v>4.9501828729978596</v>
          </cell>
        </row>
        <row r="284">
          <cell r="A284" t="str">
            <v>Relación con padres</v>
          </cell>
          <cell r="B284">
            <v>15712</v>
          </cell>
          <cell r="D284">
            <v>14685</v>
          </cell>
          <cell r="E284">
            <v>93.463594704684297</v>
          </cell>
          <cell r="G284">
            <v>1027</v>
          </cell>
          <cell r="H284">
            <v>6.5364052953156797</v>
          </cell>
        </row>
        <row r="285">
          <cell r="A285" t="str">
            <v>Relación con familia</v>
          </cell>
          <cell r="B285">
            <v>15854</v>
          </cell>
          <cell r="D285">
            <v>14659</v>
          </cell>
          <cell r="E285">
            <v>92.462470039106805</v>
          </cell>
          <cell r="G285">
            <v>1162</v>
          </cell>
          <cell r="H285">
            <v>7.3293805979563498</v>
          </cell>
        </row>
        <row r="286">
          <cell r="A286" t="str">
            <v>Oportunidades de ser feliz</v>
          </cell>
          <cell r="B286">
            <v>15858</v>
          </cell>
          <cell r="D286">
            <v>14618</v>
          </cell>
          <cell r="E286">
            <v>92.180602850296395</v>
          </cell>
          <cell r="G286">
            <v>1143</v>
          </cell>
          <cell r="H286">
            <v>7.20771850170261</v>
          </cell>
        </row>
        <row r="287">
          <cell r="A287" t="str">
            <v>Desempeño escolar o laboral</v>
          </cell>
          <cell r="B287">
            <v>13955</v>
          </cell>
          <cell r="D287">
            <v>12546</v>
          </cell>
          <cell r="E287">
            <v>89.903260480114696</v>
          </cell>
          <cell r="G287">
            <v>1352</v>
          </cell>
          <cell r="H287">
            <v>9.6882837692583301</v>
          </cell>
        </row>
        <row r="288">
          <cell r="A288" t="str">
            <v>Pertenencias</v>
          </cell>
          <cell r="B288">
            <v>15842</v>
          </cell>
          <cell r="D288">
            <v>14215</v>
          </cell>
          <cell r="E288">
            <v>89.729832091907596</v>
          </cell>
          <cell r="G288">
            <v>1514</v>
          </cell>
          <cell r="H288">
            <v>9.5568741320540305</v>
          </cell>
        </row>
        <row r="289">
          <cell r="A289" t="str">
            <v>Escuela o trabajo</v>
          </cell>
          <cell r="B289">
            <v>14087</v>
          </cell>
          <cell r="D289">
            <v>12621</v>
          </cell>
          <cell r="E289">
            <v>89.593241996166697</v>
          </cell>
          <cell r="G289">
            <v>1433</v>
          </cell>
          <cell r="H289">
            <v>10.1724994675942</v>
          </cell>
        </row>
        <row r="290">
          <cell r="A290" t="str">
            <v>Casa donde vive</v>
          </cell>
          <cell r="B290">
            <v>15816</v>
          </cell>
          <cell r="D290">
            <v>14035</v>
          </cell>
          <cell r="E290">
            <v>88.7392513909965</v>
          </cell>
          <cell r="G290">
            <v>1777</v>
          </cell>
          <cell r="H290">
            <v>11.235457764289301</v>
          </cell>
        </row>
        <row r="291">
          <cell r="A291" t="str">
            <v>Aspecto físico</v>
          </cell>
          <cell r="B291">
            <v>15858</v>
          </cell>
          <cell r="D291">
            <v>13900</v>
          </cell>
          <cell r="E291">
            <v>87.652919662000301</v>
          </cell>
          <cell r="G291">
            <v>1954</v>
          </cell>
          <cell r="H291">
            <v>12.3218564762265</v>
          </cell>
        </row>
        <row r="292">
          <cell r="A292" t="str">
            <v>Profesores o jefes</v>
          </cell>
          <cell r="B292">
            <v>13836</v>
          </cell>
          <cell r="D292">
            <v>11950</v>
          </cell>
          <cell r="E292">
            <v>86.3688927435675</v>
          </cell>
          <cell r="G292">
            <v>1828</v>
          </cell>
          <cell r="H292">
            <v>13.211910956923999</v>
          </cell>
        </row>
        <row r="293">
          <cell r="A293" t="str">
            <v>Su colonia o barrio</v>
          </cell>
          <cell r="B293">
            <v>15840</v>
          </cell>
          <cell r="D293">
            <v>13182</v>
          </cell>
          <cell r="E293">
            <v>83.219696969696997</v>
          </cell>
          <cell r="G293">
            <v>2654</v>
          </cell>
          <cell r="H293">
            <v>16.755050505050502</v>
          </cell>
        </row>
        <row r="294">
          <cell r="A294" t="str">
            <v>Dinero</v>
          </cell>
          <cell r="B294">
            <v>15841</v>
          </cell>
          <cell r="D294">
            <v>11279</v>
          </cell>
          <cell r="E294">
            <v>71.201313048418697</v>
          </cell>
          <cell r="G294">
            <v>4519</v>
          </cell>
          <cell r="H294">
            <v>28.5272394419544</v>
          </cell>
        </row>
        <row r="296">
          <cell r="A296" t="str">
            <v>Hidalgo</v>
          </cell>
        </row>
        <row r="297">
          <cell r="A297" t="str">
            <v>Pachuca de Soto</v>
          </cell>
          <cell r="B297">
            <v>63076</v>
          </cell>
        </row>
        <row r="298">
          <cell r="A298" t="str">
            <v>Relación con padres</v>
          </cell>
          <cell r="B298">
            <v>63076</v>
          </cell>
          <cell r="D298">
            <v>60496</v>
          </cell>
          <cell r="E298">
            <v>95.909696239457205</v>
          </cell>
          <cell r="G298">
            <v>2580</v>
          </cell>
          <cell r="H298">
            <v>4.0903037605428398</v>
          </cell>
        </row>
        <row r="299">
          <cell r="A299" t="str">
            <v>Pertenencias</v>
          </cell>
          <cell r="B299">
            <v>63076</v>
          </cell>
          <cell r="D299">
            <v>59757</v>
          </cell>
          <cell r="E299">
            <v>94.738093728200894</v>
          </cell>
          <cell r="G299">
            <v>3319</v>
          </cell>
          <cell r="H299">
            <v>5.2619062717991003</v>
          </cell>
        </row>
        <row r="300">
          <cell r="A300" t="str">
            <v>Relación con familia</v>
          </cell>
          <cell r="B300">
            <v>63076</v>
          </cell>
          <cell r="D300">
            <v>59597</v>
          </cell>
          <cell r="E300">
            <v>94.484431479485096</v>
          </cell>
          <cell r="G300">
            <v>3479</v>
          </cell>
          <cell r="H300">
            <v>5.5155685205149299</v>
          </cell>
        </row>
        <row r="301">
          <cell r="A301" t="str">
            <v>Casa donde vive</v>
          </cell>
          <cell r="B301">
            <v>63076</v>
          </cell>
          <cell r="D301">
            <v>59349</v>
          </cell>
          <cell r="E301">
            <v>94.091254993975497</v>
          </cell>
          <cell r="G301">
            <v>3727</v>
          </cell>
          <cell r="H301">
            <v>5.9087450060244802</v>
          </cell>
        </row>
        <row r="302">
          <cell r="A302" t="str">
            <v>Salud</v>
          </cell>
          <cell r="B302">
            <v>63076</v>
          </cell>
          <cell r="D302">
            <v>59254</v>
          </cell>
          <cell r="E302">
            <v>93.940643033800498</v>
          </cell>
          <cell r="G302">
            <v>3822</v>
          </cell>
          <cell r="H302">
            <v>6.0593569661995099</v>
          </cell>
        </row>
        <row r="303">
          <cell r="A303" t="str">
            <v>Oportunidades de ser feliz</v>
          </cell>
          <cell r="B303">
            <v>63076</v>
          </cell>
          <cell r="D303">
            <v>59104</v>
          </cell>
          <cell r="E303">
            <v>93.702834675629404</v>
          </cell>
          <cell r="G303">
            <v>3972</v>
          </cell>
          <cell r="H303">
            <v>6.2971653243706003</v>
          </cell>
        </row>
        <row r="304">
          <cell r="A304" t="str">
            <v>Desempeño escolar o laboral</v>
          </cell>
          <cell r="B304">
            <v>60620</v>
          </cell>
          <cell r="D304">
            <v>56137</v>
          </cell>
          <cell r="E304">
            <v>92.604750907291304</v>
          </cell>
          <cell r="G304">
            <v>4483</v>
          </cell>
          <cell r="H304">
            <v>7.3952490927086796</v>
          </cell>
        </row>
        <row r="305">
          <cell r="A305" t="str">
            <v>Escuela o trabajo</v>
          </cell>
          <cell r="B305">
            <v>61001</v>
          </cell>
          <cell r="D305">
            <v>56208</v>
          </cell>
          <cell r="E305">
            <v>92.142751758167904</v>
          </cell>
          <cell r="G305">
            <v>4793</v>
          </cell>
          <cell r="H305">
            <v>7.8572482418321004</v>
          </cell>
        </row>
        <row r="306">
          <cell r="A306" t="str">
            <v>Aspecto físico</v>
          </cell>
          <cell r="B306">
            <v>63076</v>
          </cell>
          <cell r="D306">
            <v>56331</v>
          </cell>
          <cell r="E306">
            <v>89.306550827573105</v>
          </cell>
          <cell r="G306">
            <v>6745</v>
          </cell>
          <cell r="H306">
            <v>10.693449172426901</v>
          </cell>
        </row>
        <row r="307">
          <cell r="A307" t="str">
            <v>Profesores o jefes</v>
          </cell>
          <cell r="B307">
            <v>60234</v>
          </cell>
          <cell r="D307">
            <v>52788</v>
          </cell>
          <cell r="E307">
            <v>87.638210977189004</v>
          </cell>
          <cell r="G307">
            <v>7446</v>
          </cell>
          <cell r="H307">
            <v>12.361789022810999</v>
          </cell>
        </row>
        <row r="308">
          <cell r="A308" t="str">
            <v>Dinero</v>
          </cell>
          <cell r="B308">
            <v>63076</v>
          </cell>
          <cell r="D308">
            <v>53023</v>
          </cell>
          <cell r="E308">
            <v>84.062083835373201</v>
          </cell>
          <cell r="G308">
            <v>10053</v>
          </cell>
          <cell r="H308">
            <v>15.937916164626801</v>
          </cell>
        </row>
        <row r="309">
          <cell r="A309" t="str">
            <v>Su colonia o barrio</v>
          </cell>
          <cell r="B309">
            <v>63076</v>
          </cell>
          <cell r="D309">
            <v>52088</v>
          </cell>
          <cell r="E309">
            <v>82.579745069439994</v>
          </cell>
          <cell r="G309">
            <v>10988</v>
          </cell>
          <cell r="H309">
            <v>17.420254930559999</v>
          </cell>
        </row>
        <row r="311">
          <cell r="A311" t="str">
            <v>Jalisco</v>
          </cell>
        </row>
        <row r="312">
          <cell r="A312" t="str">
            <v>Guadalajara (A.M.)</v>
          </cell>
          <cell r="B312">
            <v>1103984</v>
          </cell>
        </row>
        <row r="313">
          <cell r="A313" t="str">
            <v>Salud</v>
          </cell>
          <cell r="B313">
            <v>1103984</v>
          </cell>
          <cell r="D313">
            <v>1039138</v>
          </cell>
          <cell r="E313">
            <v>94.126182988159201</v>
          </cell>
          <cell r="G313">
            <v>62736</v>
          </cell>
          <cell r="H313">
            <v>5.6826910534935298</v>
          </cell>
        </row>
        <row r="314">
          <cell r="A314" t="str">
            <v>Oportunidades de ser feliz</v>
          </cell>
          <cell r="B314">
            <v>1103329</v>
          </cell>
          <cell r="D314">
            <v>1026847</v>
          </cell>
          <cell r="E314">
            <v>93.068069451632297</v>
          </cell>
          <cell r="G314">
            <v>74372</v>
          </cell>
          <cell r="H314">
            <v>6.74069112658146</v>
          </cell>
        </row>
        <row r="315">
          <cell r="A315" t="str">
            <v>Relación con familia</v>
          </cell>
          <cell r="B315">
            <v>1103313</v>
          </cell>
          <cell r="D315">
            <v>1016650</v>
          </cell>
          <cell r="E315">
            <v>92.145202675940595</v>
          </cell>
          <cell r="G315">
            <v>83943</v>
          </cell>
          <cell r="H315">
            <v>7.6082671009949099</v>
          </cell>
        </row>
        <row r="316">
          <cell r="A316" t="str">
            <v>Relación con padres</v>
          </cell>
          <cell r="B316">
            <v>1095598</v>
          </cell>
          <cell r="D316">
            <v>1008633</v>
          </cell>
          <cell r="E316">
            <v>92.062325780076307</v>
          </cell>
          <cell r="G316">
            <v>84245</v>
          </cell>
          <cell r="H316">
            <v>7.6894079762832703</v>
          </cell>
        </row>
        <row r="317">
          <cell r="A317" t="str">
            <v>Pertenencias</v>
          </cell>
          <cell r="B317">
            <v>1103984</v>
          </cell>
          <cell r="D317">
            <v>1009292</v>
          </cell>
          <cell r="E317">
            <v>91.422701778286594</v>
          </cell>
          <cell r="G317">
            <v>91207</v>
          </cell>
          <cell r="H317">
            <v>8.2616233568602393</v>
          </cell>
        </row>
        <row r="318">
          <cell r="A318" t="str">
            <v>Escuela o trabajo</v>
          </cell>
          <cell r="B318">
            <v>1013228</v>
          </cell>
          <cell r="D318">
            <v>920629</v>
          </cell>
          <cell r="E318">
            <v>90.860990813518796</v>
          </cell>
          <cell r="G318">
            <v>88304</v>
          </cell>
          <cell r="H318">
            <v>8.7151164397351799</v>
          </cell>
        </row>
        <row r="319">
          <cell r="A319" t="str">
            <v>Desempeño escolar o laboral</v>
          </cell>
          <cell r="B319">
            <v>1007448</v>
          </cell>
          <cell r="D319">
            <v>911834</v>
          </cell>
          <cell r="E319">
            <v>90.509286831677699</v>
          </cell>
          <cell r="G319">
            <v>91319</v>
          </cell>
          <cell r="H319">
            <v>9.0643884349365909</v>
          </cell>
        </row>
        <row r="320">
          <cell r="A320" t="str">
            <v>Casa donde vive</v>
          </cell>
          <cell r="B320">
            <v>1103984</v>
          </cell>
          <cell r="D320">
            <v>985779</v>
          </cell>
          <cell r="E320">
            <v>89.292870186524397</v>
          </cell>
          <cell r="G320">
            <v>116095</v>
          </cell>
          <cell r="H320">
            <v>10.5160038551283</v>
          </cell>
        </row>
        <row r="321">
          <cell r="A321" t="str">
            <v>Aspecto físico</v>
          </cell>
          <cell r="B321">
            <v>1103984</v>
          </cell>
          <cell r="D321">
            <v>971001</v>
          </cell>
          <cell r="E321">
            <v>87.954263829910602</v>
          </cell>
          <cell r="G321">
            <v>128418</v>
          </cell>
          <cell r="H321">
            <v>11.6322338004899</v>
          </cell>
        </row>
        <row r="322">
          <cell r="A322" t="str">
            <v>Profesores o jefes</v>
          </cell>
          <cell r="B322">
            <v>991906</v>
          </cell>
          <cell r="D322">
            <v>842633</v>
          </cell>
          <cell r="E322">
            <v>84.950892524089994</v>
          </cell>
          <cell r="G322">
            <v>145633</v>
          </cell>
          <cell r="H322">
            <v>14.6821372186477</v>
          </cell>
        </row>
        <row r="323">
          <cell r="A323" t="str">
            <v>Dinero</v>
          </cell>
          <cell r="B323">
            <v>1101787</v>
          </cell>
          <cell r="D323">
            <v>819956</v>
          </cell>
          <cell r="E323">
            <v>74.420554971151404</v>
          </cell>
          <cell r="G323">
            <v>279111</v>
          </cell>
          <cell r="H323">
            <v>25.3325733558301</v>
          </cell>
        </row>
        <row r="324">
          <cell r="A324" t="str">
            <v>Su colonia o barrio</v>
          </cell>
          <cell r="B324">
            <v>1103984</v>
          </cell>
          <cell r="D324">
            <v>798946</v>
          </cell>
          <cell r="E324">
            <v>72.369345932549706</v>
          </cell>
          <cell r="G324">
            <v>302928</v>
          </cell>
          <cell r="H324">
            <v>27.439528109103001</v>
          </cell>
        </row>
        <row r="326">
          <cell r="A326" t="str">
            <v>Estado de México</v>
          </cell>
        </row>
        <row r="327">
          <cell r="A327" t="str">
            <v>Ecatepec de Morelos</v>
          </cell>
          <cell r="B327">
            <v>444284</v>
          </cell>
        </row>
        <row r="328">
          <cell r="A328" t="str">
            <v>Salud</v>
          </cell>
          <cell r="B328">
            <v>444284</v>
          </cell>
          <cell r="D328">
            <v>423559</v>
          </cell>
          <cell r="E328">
            <v>95.335191003952403</v>
          </cell>
          <cell r="G328">
            <v>20597</v>
          </cell>
          <cell r="H328">
            <v>4.6359985954929703</v>
          </cell>
        </row>
        <row r="329">
          <cell r="A329" t="str">
            <v>Relación con familia</v>
          </cell>
          <cell r="B329">
            <v>442850</v>
          </cell>
          <cell r="D329">
            <v>418347</v>
          </cell>
          <cell r="E329">
            <v>94.466975273794702</v>
          </cell>
          <cell r="G329">
            <v>24503</v>
          </cell>
          <cell r="H329">
            <v>5.5330247262052596</v>
          </cell>
        </row>
        <row r="330">
          <cell r="A330" t="str">
            <v>Relación con padres</v>
          </cell>
          <cell r="B330">
            <v>440224</v>
          </cell>
          <cell r="D330">
            <v>407058</v>
          </cell>
          <cell r="E330">
            <v>92.466108163116999</v>
          </cell>
          <cell r="G330">
            <v>33166</v>
          </cell>
          <cell r="H330">
            <v>7.5338918368830399</v>
          </cell>
        </row>
        <row r="331">
          <cell r="A331" t="str">
            <v>Oportunidades de ser feliz</v>
          </cell>
          <cell r="B331">
            <v>444284</v>
          </cell>
          <cell r="D331">
            <v>405786</v>
          </cell>
          <cell r="E331">
            <v>91.334821870695293</v>
          </cell>
          <cell r="G331">
            <v>34405</v>
          </cell>
          <cell r="H331">
            <v>7.7439205553204697</v>
          </cell>
        </row>
        <row r="332">
          <cell r="A332" t="str">
            <v>Pertenencias</v>
          </cell>
          <cell r="B332">
            <v>443176</v>
          </cell>
          <cell r="D332">
            <v>402708</v>
          </cell>
          <cell r="E332">
            <v>90.868639095979901</v>
          </cell>
          <cell r="G332">
            <v>39890</v>
          </cell>
          <cell r="H332">
            <v>9.00093867898984</v>
          </cell>
        </row>
        <row r="333">
          <cell r="A333" t="str">
            <v>Aspecto físico</v>
          </cell>
          <cell r="B333">
            <v>444284</v>
          </cell>
          <cell r="D333">
            <v>401382</v>
          </cell>
          <cell r="E333">
            <v>90.343564026613606</v>
          </cell>
          <cell r="G333">
            <v>42902</v>
          </cell>
          <cell r="H333">
            <v>9.6564359733863903</v>
          </cell>
        </row>
        <row r="334">
          <cell r="A334" t="str">
            <v>Desempeño escolar o laboral</v>
          </cell>
          <cell r="B334">
            <v>406600</v>
          </cell>
          <cell r="D334">
            <v>365664</v>
          </cell>
          <cell r="E334">
            <v>89.932120019675395</v>
          </cell>
          <cell r="G334">
            <v>40474</v>
          </cell>
          <cell r="H334">
            <v>9.9542547958681808</v>
          </cell>
        </row>
        <row r="335">
          <cell r="A335" t="str">
            <v>Casa donde vive</v>
          </cell>
          <cell r="B335">
            <v>444284</v>
          </cell>
          <cell r="D335">
            <v>395193</v>
          </cell>
          <cell r="E335">
            <v>88.950536143547794</v>
          </cell>
          <cell r="G335">
            <v>48371</v>
          </cell>
          <cell r="H335">
            <v>10.8874053533326</v>
          </cell>
        </row>
        <row r="336">
          <cell r="A336" t="str">
            <v>Escuela o trabajo</v>
          </cell>
          <cell r="B336">
            <v>407433</v>
          </cell>
          <cell r="D336">
            <v>361910</v>
          </cell>
          <cell r="E336">
            <v>88.826874602695398</v>
          </cell>
          <cell r="G336">
            <v>45061</v>
          </cell>
          <cell r="H336">
            <v>11.059732520438899</v>
          </cell>
        </row>
        <row r="337">
          <cell r="A337" t="str">
            <v>Profesores o jefes</v>
          </cell>
          <cell r="B337">
            <v>400645</v>
          </cell>
          <cell r="D337">
            <v>341019</v>
          </cell>
          <cell r="E337">
            <v>85.117498034419498</v>
          </cell>
          <cell r="G337">
            <v>59164</v>
          </cell>
          <cell r="H337">
            <v>14.767187909495901</v>
          </cell>
        </row>
        <row r="338">
          <cell r="A338" t="str">
            <v>Dinero</v>
          </cell>
          <cell r="B338">
            <v>444284</v>
          </cell>
          <cell r="D338">
            <v>329718</v>
          </cell>
          <cell r="E338">
            <v>74.213341016106796</v>
          </cell>
          <cell r="G338">
            <v>113441</v>
          </cell>
          <cell r="H338">
            <v>25.533442572768799</v>
          </cell>
        </row>
        <row r="339">
          <cell r="A339" t="str">
            <v>Su colonia o barrio</v>
          </cell>
          <cell r="B339">
            <v>444284</v>
          </cell>
          <cell r="D339">
            <v>243291</v>
          </cell>
          <cell r="E339">
            <v>54.760243447884697</v>
          </cell>
          <cell r="G339">
            <v>200993</v>
          </cell>
          <cell r="H339">
            <v>45.239756552115303</v>
          </cell>
        </row>
        <row r="340">
          <cell r="A340" t="str">
            <v>Ciudad Nezahualcóyotl</v>
          </cell>
          <cell r="B340">
            <v>277622</v>
          </cell>
        </row>
        <row r="341">
          <cell r="A341" t="str">
            <v>Salud</v>
          </cell>
          <cell r="B341">
            <v>277622</v>
          </cell>
          <cell r="D341">
            <v>260987</v>
          </cell>
          <cell r="E341">
            <v>94.008039708668605</v>
          </cell>
          <cell r="G341">
            <v>15765</v>
          </cell>
          <cell r="H341">
            <v>5.6785845502157599</v>
          </cell>
        </row>
        <row r="342">
          <cell r="A342" t="str">
            <v>Relación con padres</v>
          </cell>
          <cell r="B342">
            <v>274827</v>
          </cell>
          <cell r="D342">
            <v>252448</v>
          </cell>
          <cell r="E342">
            <v>91.857059168131201</v>
          </cell>
          <cell r="G342">
            <v>22058</v>
          </cell>
          <cell r="H342">
            <v>8.0261400808508601</v>
          </cell>
        </row>
        <row r="343">
          <cell r="A343" t="str">
            <v>Relación con familia</v>
          </cell>
          <cell r="B343">
            <v>277622</v>
          </cell>
          <cell r="D343">
            <v>252559</v>
          </cell>
          <cell r="E343">
            <v>90.9722572418612</v>
          </cell>
          <cell r="G343">
            <v>24906</v>
          </cell>
          <cell r="H343">
            <v>8.9711910439374396</v>
          </cell>
        </row>
        <row r="344">
          <cell r="A344" t="str">
            <v>Oportunidades de ser feliz</v>
          </cell>
          <cell r="B344">
            <v>277622</v>
          </cell>
          <cell r="D344">
            <v>250048</v>
          </cell>
          <cell r="E344">
            <v>90.067790016641297</v>
          </cell>
          <cell r="G344">
            <v>26323</v>
          </cell>
          <cell r="H344">
            <v>9.4815972797544905</v>
          </cell>
        </row>
        <row r="345">
          <cell r="A345" t="str">
            <v>Escuela o trabajo</v>
          </cell>
          <cell r="B345">
            <v>260391</v>
          </cell>
          <cell r="D345">
            <v>233990</v>
          </cell>
          <cell r="E345">
            <v>89.861016701806093</v>
          </cell>
          <cell r="G345">
            <v>25284</v>
          </cell>
          <cell r="H345">
            <v>9.7100130188831404</v>
          </cell>
        </row>
        <row r="346">
          <cell r="A346" t="str">
            <v>Desempeño escolar o laboral</v>
          </cell>
          <cell r="B346">
            <v>257438</v>
          </cell>
          <cell r="D346">
            <v>231221</v>
          </cell>
          <cell r="E346">
            <v>89.816188752243306</v>
          </cell>
          <cell r="G346">
            <v>25100</v>
          </cell>
          <cell r="H346">
            <v>9.7499203691762695</v>
          </cell>
        </row>
        <row r="347">
          <cell r="A347" t="str">
            <v>Pertenencias</v>
          </cell>
          <cell r="B347">
            <v>277622</v>
          </cell>
          <cell r="D347">
            <v>243925</v>
          </cell>
          <cell r="E347">
            <v>87.862273162789705</v>
          </cell>
          <cell r="G347">
            <v>33178</v>
          </cell>
          <cell r="H347">
            <v>11.9507819985448</v>
          </cell>
        </row>
        <row r="348">
          <cell r="A348" t="str">
            <v>Casa donde vive</v>
          </cell>
          <cell r="B348">
            <v>277622</v>
          </cell>
          <cell r="D348">
            <v>242364</v>
          </cell>
          <cell r="E348">
            <v>87.299997838788002</v>
          </cell>
          <cell r="G348">
            <v>34138</v>
          </cell>
          <cell r="H348">
            <v>12.296575919775799</v>
          </cell>
        </row>
        <row r="349">
          <cell r="A349" t="str">
            <v>Aspecto físico</v>
          </cell>
          <cell r="B349">
            <v>277622</v>
          </cell>
          <cell r="D349">
            <v>240615</v>
          </cell>
          <cell r="E349">
            <v>86.6700045385452</v>
          </cell>
          <cell r="G349">
            <v>36488</v>
          </cell>
          <cell r="H349">
            <v>13.1430506227893</v>
          </cell>
        </row>
        <row r="350">
          <cell r="A350" t="str">
            <v>Profesores o jefes</v>
          </cell>
          <cell r="B350">
            <v>255517</v>
          </cell>
          <cell r="D350">
            <v>219346</v>
          </cell>
          <cell r="E350">
            <v>85.843994724421506</v>
          </cell>
          <cell r="G350">
            <v>34967</v>
          </cell>
          <cell r="H350">
            <v>13.6848037508268</v>
          </cell>
        </row>
        <row r="351">
          <cell r="A351" t="str">
            <v>Dinero</v>
          </cell>
          <cell r="B351">
            <v>277326</v>
          </cell>
          <cell r="D351">
            <v>203134</v>
          </cell>
          <cell r="E351">
            <v>73.247369521790205</v>
          </cell>
          <cell r="G351">
            <v>74105</v>
          </cell>
          <cell r="H351">
            <v>26.721259456379901</v>
          </cell>
        </row>
        <row r="352">
          <cell r="A352" t="str">
            <v>Su colonia o barrio</v>
          </cell>
          <cell r="B352">
            <v>277622</v>
          </cell>
          <cell r="D352">
            <v>167816</v>
          </cell>
          <cell r="E352">
            <v>60.447659047193703</v>
          </cell>
          <cell r="G352">
            <v>108599</v>
          </cell>
          <cell r="H352">
            <v>39.1175771372586</v>
          </cell>
        </row>
        <row r="353">
          <cell r="A353" t="str">
            <v>Toluca de Lerdo</v>
          </cell>
          <cell r="B353">
            <v>201941</v>
          </cell>
        </row>
        <row r="354">
          <cell r="A354" t="str">
            <v>Salud</v>
          </cell>
          <cell r="B354">
            <v>201941</v>
          </cell>
          <cell r="D354">
            <v>193994</v>
          </cell>
          <cell r="E354">
            <v>96.064692162562295</v>
          </cell>
          <cell r="G354">
            <v>7947</v>
          </cell>
          <cell r="H354">
            <v>3.9353078374376702</v>
          </cell>
        </row>
        <row r="355">
          <cell r="A355" t="str">
            <v>Relación con familia</v>
          </cell>
          <cell r="B355">
            <v>201795</v>
          </cell>
          <cell r="D355">
            <v>192983</v>
          </cell>
          <cell r="E355">
            <v>95.633192100894505</v>
          </cell>
          <cell r="G355">
            <v>8558</v>
          </cell>
          <cell r="H355">
            <v>4.2409375851730697</v>
          </cell>
        </row>
        <row r="356">
          <cell r="A356" t="str">
            <v>Relación con padres</v>
          </cell>
          <cell r="B356">
            <v>200910</v>
          </cell>
          <cell r="D356">
            <v>191878</v>
          </cell>
          <cell r="E356">
            <v>95.504454730974103</v>
          </cell>
          <cell r="G356">
            <v>9032</v>
          </cell>
          <cell r="H356">
            <v>4.4955452690259303</v>
          </cell>
        </row>
        <row r="357">
          <cell r="A357" t="str">
            <v>Oportunidades de ser feliz</v>
          </cell>
          <cell r="B357">
            <v>201941</v>
          </cell>
          <cell r="D357">
            <v>191398</v>
          </cell>
          <cell r="E357">
            <v>94.779168172882194</v>
          </cell>
          <cell r="G357">
            <v>10543</v>
          </cell>
          <cell r="H357">
            <v>5.22083182711782</v>
          </cell>
        </row>
        <row r="358">
          <cell r="A358" t="str">
            <v>Pertenencias</v>
          </cell>
          <cell r="B358">
            <v>201941</v>
          </cell>
          <cell r="D358">
            <v>188857</v>
          </cell>
          <cell r="E358">
            <v>93.520879860949506</v>
          </cell>
          <cell r="G358">
            <v>13084</v>
          </cell>
          <cell r="H358">
            <v>6.4791201390505098</v>
          </cell>
        </row>
        <row r="359">
          <cell r="A359" t="str">
            <v>Desempeño escolar o laboral</v>
          </cell>
          <cell r="B359">
            <v>187531</v>
          </cell>
          <cell r="D359">
            <v>175133</v>
          </cell>
          <cell r="E359">
            <v>93.388826380705098</v>
          </cell>
          <cell r="G359">
            <v>12110</v>
          </cell>
          <cell r="H359">
            <v>6.4575990102969598</v>
          </cell>
        </row>
        <row r="360">
          <cell r="A360" t="str">
            <v>Casa donde vive</v>
          </cell>
          <cell r="B360">
            <v>201941</v>
          </cell>
          <cell r="D360">
            <v>188379</v>
          </cell>
          <cell r="E360">
            <v>93.284177061617001</v>
          </cell>
          <cell r="G360">
            <v>13274</v>
          </cell>
          <cell r="H360">
            <v>6.5732070258144697</v>
          </cell>
        </row>
        <row r="361">
          <cell r="A361" t="str">
            <v>Escuela o trabajo</v>
          </cell>
          <cell r="B361">
            <v>186985</v>
          </cell>
          <cell r="D361">
            <v>171295</v>
          </cell>
          <cell r="E361">
            <v>91.608952589779904</v>
          </cell>
          <cell r="G361">
            <v>15633</v>
          </cell>
          <cell r="H361">
            <v>8.3605636815787392</v>
          </cell>
        </row>
        <row r="362">
          <cell r="A362" t="str">
            <v>Aspecto físico</v>
          </cell>
          <cell r="B362">
            <v>201941</v>
          </cell>
          <cell r="D362">
            <v>183404</v>
          </cell>
          <cell r="E362">
            <v>90.820586210824004</v>
          </cell>
          <cell r="G362">
            <v>18537</v>
          </cell>
          <cell r="H362">
            <v>9.1794137891760492</v>
          </cell>
        </row>
        <row r="363">
          <cell r="A363" t="str">
            <v>Profesores o jefes</v>
          </cell>
          <cell r="B363">
            <v>186023</v>
          </cell>
          <cell r="D363">
            <v>163853</v>
          </cell>
          <cell r="E363">
            <v>88.082118877773198</v>
          </cell>
          <cell r="G363">
            <v>22113</v>
          </cell>
          <cell r="H363">
            <v>11.887239749923401</v>
          </cell>
        </row>
        <row r="364">
          <cell r="A364" t="str">
            <v>Dinero</v>
          </cell>
          <cell r="B364">
            <v>201653</v>
          </cell>
          <cell r="D364">
            <v>156878</v>
          </cell>
          <cell r="E364">
            <v>77.796015928352205</v>
          </cell>
          <cell r="G364">
            <v>44487</v>
          </cell>
          <cell r="H364">
            <v>22.0611644756091</v>
          </cell>
        </row>
        <row r="365">
          <cell r="A365" t="str">
            <v>Su colonia o barrio</v>
          </cell>
          <cell r="B365">
            <v>201941</v>
          </cell>
          <cell r="D365">
            <v>153436</v>
          </cell>
          <cell r="E365">
            <v>75.9806081974438</v>
          </cell>
          <cell r="G365">
            <v>48442</v>
          </cell>
          <cell r="H365">
            <v>23.988194571681799</v>
          </cell>
        </row>
        <row r="367">
          <cell r="A367" t="str">
            <v>Michoacán de Ocampo</v>
          </cell>
        </row>
        <row r="368">
          <cell r="A368" t="str">
            <v>Morelia</v>
          </cell>
          <cell r="B368">
            <v>171836</v>
          </cell>
        </row>
        <row r="369">
          <cell r="A369" t="str">
            <v>Salud</v>
          </cell>
          <cell r="B369">
            <v>171836</v>
          </cell>
          <cell r="D369">
            <v>162763</v>
          </cell>
          <cell r="E369">
            <v>94.719965548546298</v>
          </cell>
          <cell r="G369">
            <v>9073</v>
          </cell>
          <cell r="H369">
            <v>5.2800344514537096</v>
          </cell>
        </row>
        <row r="370">
          <cell r="A370" t="str">
            <v>Relación con familia</v>
          </cell>
          <cell r="B370">
            <v>171836</v>
          </cell>
          <cell r="D370">
            <v>160920</v>
          </cell>
          <cell r="E370">
            <v>93.647431271677704</v>
          </cell>
          <cell r="G370">
            <v>10916</v>
          </cell>
          <cell r="H370">
            <v>6.3525687283223498</v>
          </cell>
        </row>
        <row r="371">
          <cell r="A371" t="str">
            <v>Pertenencias</v>
          </cell>
          <cell r="B371">
            <v>171836</v>
          </cell>
          <cell r="D371">
            <v>160366</v>
          </cell>
          <cell r="E371">
            <v>93.325030843362299</v>
          </cell>
          <cell r="G371">
            <v>11470</v>
          </cell>
          <cell r="H371">
            <v>6.6749691566377196</v>
          </cell>
        </row>
        <row r="372">
          <cell r="A372" t="str">
            <v>Casa donde vive</v>
          </cell>
          <cell r="B372">
            <v>171836</v>
          </cell>
          <cell r="D372">
            <v>160263</v>
          </cell>
          <cell r="E372">
            <v>93.265089969505794</v>
          </cell>
          <cell r="G372">
            <v>11573</v>
          </cell>
          <cell r="H372">
            <v>6.7349100304941896</v>
          </cell>
        </row>
        <row r="373">
          <cell r="A373" t="str">
            <v>Oportunidades de ser feliz</v>
          </cell>
          <cell r="B373">
            <v>171716</v>
          </cell>
          <cell r="D373">
            <v>158947</v>
          </cell>
          <cell r="E373">
            <v>92.563884553565202</v>
          </cell>
          <cell r="G373">
            <v>12656</v>
          </cell>
          <cell r="H373">
            <v>7.3703091150504303</v>
          </cell>
        </row>
        <row r="374">
          <cell r="A374" t="str">
            <v>Relación con padres</v>
          </cell>
          <cell r="B374">
            <v>171190</v>
          </cell>
          <cell r="D374">
            <v>157828</v>
          </cell>
          <cell r="E374">
            <v>92.194637537239302</v>
          </cell>
          <cell r="G374">
            <v>13362</v>
          </cell>
          <cell r="H374">
            <v>7.8053624627606704</v>
          </cell>
        </row>
        <row r="375">
          <cell r="A375" t="str">
            <v>Desempeño escolar o laboral</v>
          </cell>
          <cell r="B375">
            <v>159493</v>
          </cell>
          <cell r="D375">
            <v>145892</v>
          </cell>
          <cell r="E375">
            <v>91.4723530186278</v>
          </cell>
          <cell r="G375">
            <v>13601</v>
          </cell>
          <cell r="H375">
            <v>8.5276469813722198</v>
          </cell>
        </row>
        <row r="376">
          <cell r="A376" t="str">
            <v>Escuela o trabajo</v>
          </cell>
          <cell r="B376">
            <v>160120</v>
          </cell>
          <cell r="D376">
            <v>146352</v>
          </cell>
          <cell r="E376">
            <v>91.401448913314994</v>
          </cell>
          <cell r="G376">
            <v>13768</v>
          </cell>
          <cell r="H376">
            <v>8.5985510866849904</v>
          </cell>
        </row>
        <row r="377">
          <cell r="A377" t="str">
            <v>Aspecto físico</v>
          </cell>
          <cell r="B377">
            <v>171836</v>
          </cell>
          <cell r="D377">
            <v>154286</v>
          </cell>
          <cell r="E377">
            <v>89.7867734351358</v>
          </cell>
          <cell r="G377">
            <v>17550</v>
          </cell>
          <cell r="H377">
            <v>10.2132265648642</v>
          </cell>
        </row>
        <row r="378">
          <cell r="A378" t="str">
            <v>Profesores o jefes</v>
          </cell>
          <cell r="B378">
            <v>158211</v>
          </cell>
          <cell r="D378">
            <v>138680</v>
          </cell>
          <cell r="E378">
            <v>87.655093514357404</v>
          </cell>
          <cell r="G378">
            <v>19531</v>
          </cell>
          <cell r="H378">
            <v>12.3449064856426</v>
          </cell>
        </row>
        <row r="379">
          <cell r="A379" t="str">
            <v>Dinero</v>
          </cell>
          <cell r="B379">
            <v>171836</v>
          </cell>
          <cell r="D379">
            <v>134656</v>
          </cell>
          <cell r="E379">
            <v>78.363090388510003</v>
          </cell>
          <cell r="G379">
            <v>37180</v>
          </cell>
          <cell r="H379">
            <v>21.636909611490001</v>
          </cell>
        </row>
        <row r="380">
          <cell r="A380" t="str">
            <v>Su colonia o barrio</v>
          </cell>
          <cell r="B380">
            <v>171836</v>
          </cell>
          <cell r="D380">
            <v>130920</v>
          </cell>
          <cell r="E380">
            <v>76.188924323191898</v>
          </cell>
          <cell r="G380">
            <v>40916</v>
          </cell>
          <cell r="H380">
            <v>23.811075676808102</v>
          </cell>
        </row>
        <row r="381">
          <cell r="A381" t="str">
            <v>Uruapan</v>
          </cell>
          <cell r="B381">
            <v>61996</v>
          </cell>
        </row>
        <row r="382">
          <cell r="A382" t="str">
            <v>Salud</v>
          </cell>
          <cell r="B382">
            <v>61996</v>
          </cell>
          <cell r="D382">
            <v>58672</v>
          </cell>
          <cell r="E382">
            <v>94.638363765404193</v>
          </cell>
          <cell r="G382">
            <v>3251</v>
          </cell>
          <cell r="H382">
            <v>5.2438867023678899</v>
          </cell>
        </row>
        <row r="383">
          <cell r="A383" t="str">
            <v>Desempeño escolar o laboral</v>
          </cell>
          <cell r="B383">
            <v>55298</v>
          </cell>
          <cell r="D383">
            <v>51896</v>
          </cell>
          <cell r="E383">
            <v>93.847878765958995</v>
          </cell>
          <cell r="G383">
            <v>3284</v>
          </cell>
          <cell r="H383">
            <v>5.9387319613729197</v>
          </cell>
        </row>
        <row r="384">
          <cell r="A384" t="str">
            <v>Oportunidades de ser feliz</v>
          </cell>
          <cell r="B384">
            <v>61996</v>
          </cell>
          <cell r="D384">
            <v>57921</v>
          </cell>
          <cell r="E384">
            <v>93.426995290018695</v>
          </cell>
          <cell r="G384">
            <v>4016</v>
          </cell>
          <cell r="H384">
            <v>6.4778372798245103</v>
          </cell>
        </row>
        <row r="385">
          <cell r="A385" t="str">
            <v>Relación con familia</v>
          </cell>
          <cell r="B385">
            <v>61996</v>
          </cell>
          <cell r="D385">
            <v>57175</v>
          </cell>
          <cell r="E385">
            <v>92.223691851087196</v>
          </cell>
          <cell r="G385">
            <v>4690</v>
          </cell>
          <cell r="H385">
            <v>7.5650041938189601</v>
          </cell>
        </row>
        <row r="386">
          <cell r="A386" t="str">
            <v>Relación con padres</v>
          </cell>
          <cell r="B386">
            <v>61719</v>
          </cell>
          <cell r="D386">
            <v>56716</v>
          </cell>
          <cell r="E386">
            <v>91.893906252531593</v>
          </cell>
          <cell r="G386">
            <v>4872</v>
          </cell>
          <cell r="H386">
            <v>7.8938414426675703</v>
          </cell>
        </row>
        <row r="387">
          <cell r="A387" t="str">
            <v>Escuela o trabajo</v>
          </cell>
          <cell r="B387">
            <v>56259</v>
          </cell>
          <cell r="D387">
            <v>51449</v>
          </cell>
          <cell r="E387">
            <v>91.450256847793199</v>
          </cell>
          <cell r="G387">
            <v>4690</v>
          </cell>
          <cell r="H387">
            <v>8.3364439467463001</v>
          </cell>
        </row>
        <row r="388">
          <cell r="A388" t="str">
            <v>Casa donde vive</v>
          </cell>
          <cell r="B388">
            <v>61996</v>
          </cell>
          <cell r="D388">
            <v>56462</v>
          </cell>
          <cell r="E388">
            <v>91.073617652751807</v>
          </cell>
          <cell r="G388">
            <v>5439</v>
          </cell>
          <cell r="H388">
            <v>8.7731466546228791</v>
          </cell>
        </row>
        <row r="389">
          <cell r="A389" t="str">
            <v>Profesores o jefes</v>
          </cell>
          <cell r="B389">
            <v>54899</v>
          </cell>
          <cell r="D389">
            <v>48675</v>
          </cell>
          <cell r="E389">
            <v>88.662817173354696</v>
          </cell>
          <cell r="G389">
            <v>6097</v>
          </cell>
          <cell r="H389">
            <v>11.105848922566899</v>
          </cell>
        </row>
        <row r="390">
          <cell r="A390" t="str">
            <v>Aspecto físico</v>
          </cell>
          <cell r="B390">
            <v>61996</v>
          </cell>
          <cell r="D390">
            <v>54337</v>
          </cell>
          <cell r="E390">
            <v>87.645977159816795</v>
          </cell>
          <cell r="G390">
            <v>7635</v>
          </cell>
          <cell r="H390">
            <v>12.315310665204199</v>
          </cell>
        </row>
        <row r="391">
          <cell r="A391" t="str">
            <v>Pertenencias</v>
          </cell>
          <cell r="B391">
            <v>61776</v>
          </cell>
          <cell r="D391">
            <v>53642</v>
          </cell>
          <cell r="E391">
            <v>86.833074333074293</v>
          </cell>
          <cell r="G391">
            <v>8075</v>
          </cell>
          <cell r="H391">
            <v>13.071419321419301</v>
          </cell>
        </row>
        <row r="392">
          <cell r="A392" t="str">
            <v>Su colonia o barrio</v>
          </cell>
          <cell r="B392">
            <v>61996</v>
          </cell>
          <cell r="D392">
            <v>49172</v>
          </cell>
          <cell r="E392">
            <v>79.314794502871194</v>
          </cell>
          <cell r="G392">
            <v>12729</v>
          </cell>
          <cell r="H392">
            <v>20.5319698045035</v>
          </cell>
        </row>
        <row r="393">
          <cell r="A393" t="str">
            <v>Dinero</v>
          </cell>
          <cell r="B393">
            <v>61867</v>
          </cell>
          <cell r="D393">
            <v>43769</v>
          </cell>
          <cell r="E393">
            <v>70.746924854930697</v>
          </cell>
          <cell r="G393">
            <v>17968</v>
          </cell>
          <cell r="H393">
            <v>29.042946966880599</v>
          </cell>
        </row>
        <row r="395">
          <cell r="A395" t="str">
            <v>Morelos</v>
          </cell>
        </row>
        <row r="396">
          <cell r="A396" t="str">
            <v>Cuautla</v>
          </cell>
          <cell r="B396">
            <v>40031</v>
          </cell>
        </row>
        <row r="397">
          <cell r="A397" t="str">
            <v>Salud</v>
          </cell>
          <cell r="B397">
            <v>40031</v>
          </cell>
          <cell r="D397">
            <v>38345</v>
          </cell>
          <cell r="E397">
            <v>95.788264095326099</v>
          </cell>
          <cell r="G397">
            <v>1642</v>
          </cell>
          <cell r="H397">
            <v>4.1018210886562896</v>
          </cell>
        </row>
        <row r="398">
          <cell r="A398" t="str">
            <v>Oportunidades de ser feliz</v>
          </cell>
          <cell r="B398">
            <v>40031</v>
          </cell>
          <cell r="D398">
            <v>37073</v>
          </cell>
          <cell r="E398">
            <v>92.610726686817699</v>
          </cell>
          <cell r="G398">
            <v>2732</v>
          </cell>
          <cell r="H398">
            <v>6.8247108490919501</v>
          </cell>
        </row>
        <row r="399">
          <cell r="A399" t="str">
            <v>Relación con familia</v>
          </cell>
          <cell r="B399">
            <v>40031</v>
          </cell>
          <cell r="D399">
            <v>36638</v>
          </cell>
          <cell r="E399">
            <v>91.5240688466438</v>
          </cell>
          <cell r="G399">
            <v>3194</v>
          </cell>
          <cell r="H399">
            <v>7.9788164172766098</v>
          </cell>
        </row>
        <row r="400">
          <cell r="A400" t="str">
            <v>Relación con padres</v>
          </cell>
          <cell r="B400">
            <v>39847</v>
          </cell>
          <cell r="D400">
            <v>36433</v>
          </cell>
          <cell r="E400">
            <v>91.432228273144801</v>
          </cell>
          <cell r="G400">
            <v>3160</v>
          </cell>
          <cell r="H400">
            <v>7.9303335257359402</v>
          </cell>
        </row>
        <row r="401">
          <cell r="A401" t="str">
            <v>Escuela o trabajo</v>
          </cell>
          <cell r="B401">
            <v>36045</v>
          </cell>
          <cell r="D401">
            <v>32883</v>
          </cell>
          <cell r="E401">
            <v>91.227632126508496</v>
          </cell>
          <cell r="G401">
            <v>3118</v>
          </cell>
          <cell r="H401">
            <v>8.6502982383132192</v>
          </cell>
        </row>
        <row r="402">
          <cell r="A402" t="str">
            <v>Casa donde vive</v>
          </cell>
          <cell r="B402">
            <v>40031</v>
          </cell>
          <cell r="D402">
            <v>36330</v>
          </cell>
          <cell r="E402">
            <v>90.754665134520806</v>
          </cell>
          <cell r="G402">
            <v>3657</v>
          </cell>
          <cell r="H402">
            <v>9.1354200494616702</v>
          </cell>
        </row>
        <row r="403">
          <cell r="A403" t="str">
            <v>Pertenencias</v>
          </cell>
          <cell r="B403">
            <v>40004</v>
          </cell>
          <cell r="D403">
            <v>36304</v>
          </cell>
          <cell r="E403">
            <v>90.750924907509201</v>
          </cell>
          <cell r="G403">
            <v>3656</v>
          </cell>
          <cell r="H403">
            <v>9.13908609139086</v>
          </cell>
        </row>
        <row r="404">
          <cell r="A404" t="str">
            <v>Desempeño escolar o laboral</v>
          </cell>
          <cell r="B404">
            <v>35989</v>
          </cell>
          <cell r="D404">
            <v>32474</v>
          </cell>
          <cell r="E404">
            <v>90.233126788741004</v>
          </cell>
          <cell r="G404">
            <v>3471</v>
          </cell>
          <cell r="H404">
            <v>9.6446136319430895</v>
          </cell>
        </row>
        <row r="405">
          <cell r="A405" t="str">
            <v>Aspecto físico</v>
          </cell>
          <cell r="B405">
            <v>40031</v>
          </cell>
          <cell r="D405">
            <v>34928</v>
          </cell>
          <cell r="E405">
            <v>87.252379405960397</v>
          </cell>
          <cell r="G405">
            <v>4904</v>
          </cell>
          <cell r="H405">
            <v>12.2505058579601</v>
          </cell>
        </row>
        <row r="406">
          <cell r="A406" t="str">
            <v>Profesores o jefes</v>
          </cell>
          <cell r="B406">
            <v>35542</v>
          </cell>
          <cell r="D406">
            <v>30175</v>
          </cell>
          <cell r="E406">
            <v>84.899555455517401</v>
          </cell>
          <cell r="G406">
            <v>5272</v>
          </cell>
          <cell r="H406">
            <v>14.833155140397301</v>
          </cell>
        </row>
        <row r="407">
          <cell r="A407" t="str">
            <v>Dinero</v>
          </cell>
          <cell r="B407">
            <v>40031</v>
          </cell>
          <cell r="D407">
            <v>30159</v>
          </cell>
          <cell r="E407">
            <v>75.339112188054301</v>
          </cell>
          <cell r="G407">
            <v>9828</v>
          </cell>
          <cell r="H407">
            <v>24.550972995928198</v>
          </cell>
        </row>
        <row r="408">
          <cell r="A408" t="str">
            <v>Su colonia o barrio</v>
          </cell>
          <cell r="B408">
            <v>40031</v>
          </cell>
          <cell r="D408">
            <v>29925</v>
          </cell>
          <cell r="E408">
            <v>74.754565211960696</v>
          </cell>
          <cell r="G408">
            <v>10014</v>
          </cell>
          <cell r="H408">
            <v>25.015612900002498</v>
          </cell>
        </row>
        <row r="409">
          <cell r="A409" t="str">
            <v>Cuernavaca (A.M.)</v>
          </cell>
          <cell r="B409">
            <v>208094</v>
          </cell>
        </row>
        <row r="410">
          <cell r="A410" t="str">
            <v>Salud</v>
          </cell>
          <cell r="B410">
            <v>208094</v>
          </cell>
          <cell r="D410">
            <v>196319</v>
          </cell>
          <cell r="E410">
            <v>94.341499514642393</v>
          </cell>
          <cell r="G410">
            <v>10997</v>
          </cell>
          <cell r="H410">
            <v>5.2846309840745098</v>
          </cell>
        </row>
        <row r="411">
          <cell r="A411" t="str">
            <v>Oportunidades de ser feliz</v>
          </cell>
          <cell r="B411">
            <v>208094</v>
          </cell>
          <cell r="D411">
            <v>194548</v>
          </cell>
          <cell r="E411">
            <v>93.490441819562307</v>
          </cell>
          <cell r="G411">
            <v>13546</v>
          </cell>
          <cell r="H411">
            <v>6.5095581804376899</v>
          </cell>
        </row>
        <row r="412">
          <cell r="A412" t="str">
            <v>Pertenencias</v>
          </cell>
          <cell r="B412">
            <v>208094</v>
          </cell>
          <cell r="D412">
            <v>192309</v>
          </cell>
          <cell r="E412">
            <v>92.414485761242503</v>
          </cell>
          <cell r="G412">
            <v>15785</v>
          </cell>
          <cell r="H412">
            <v>7.5855142387574803</v>
          </cell>
        </row>
        <row r="413">
          <cell r="A413" t="str">
            <v>Relación con padres</v>
          </cell>
          <cell r="B413">
            <v>208094</v>
          </cell>
          <cell r="D413">
            <v>192175</v>
          </cell>
          <cell r="E413">
            <v>92.350091785443098</v>
          </cell>
          <cell r="G413">
            <v>15919</v>
          </cell>
          <cell r="H413">
            <v>7.6499082145568797</v>
          </cell>
        </row>
        <row r="414">
          <cell r="A414" t="str">
            <v>Relación con familia</v>
          </cell>
          <cell r="B414">
            <v>208094</v>
          </cell>
          <cell r="D414">
            <v>191001</v>
          </cell>
          <cell r="E414">
            <v>91.785923669111099</v>
          </cell>
          <cell r="G414">
            <v>17093</v>
          </cell>
          <cell r="H414">
            <v>8.2140763308889309</v>
          </cell>
        </row>
        <row r="415">
          <cell r="A415" t="str">
            <v>Desempeño escolar o laboral</v>
          </cell>
          <cell r="B415">
            <v>187521</v>
          </cell>
          <cell r="D415">
            <v>170284</v>
          </cell>
          <cell r="E415">
            <v>90.807962841495097</v>
          </cell>
          <cell r="G415">
            <v>17237</v>
          </cell>
          <cell r="H415">
            <v>9.1920371585049097</v>
          </cell>
        </row>
        <row r="416">
          <cell r="A416" t="str">
            <v>Casa donde vive</v>
          </cell>
          <cell r="B416">
            <v>208094</v>
          </cell>
          <cell r="D416">
            <v>188285</v>
          </cell>
          <cell r="E416">
            <v>90.480744279027704</v>
          </cell>
          <cell r="G416">
            <v>19809</v>
          </cell>
          <cell r="H416">
            <v>9.5192557209722501</v>
          </cell>
        </row>
        <row r="417">
          <cell r="A417" t="str">
            <v>Escuela o trabajo</v>
          </cell>
          <cell r="B417">
            <v>187376</v>
          </cell>
          <cell r="D417">
            <v>168313</v>
          </cell>
          <cell r="E417">
            <v>89.826338485184905</v>
          </cell>
          <cell r="G417">
            <v>19063</v>
          </cell>
          <cell r="H417">
            <v>10.1736615148151</v>
          </cell>
        </row>
        <row r="418">
          <cell r="A418" t="str">
            <v>Aspecto físico</v>
          </cell>
          <cell r="B418">
            <v>208094</v>
          </cell>
          <cell r="D418">
            <v>178649</v>
          </cell>
          <cell r="E418">
            <v>85.850144646169497</v>
          </cell>
          <cell r="G418">
            <v>29445</v>
          </cell>
          <cell r="H418">
            <v>14.1498553538305</v>
          </cell>
        </row>
        <row r="419">
          <cell r="A419" t="str">
            <v>Profesores o jefes</v>
          </cell>
          <cell r="B419">
            <v>185619</v>
          </cell>
          <cell r="D419">
            <v>158355</v>
          </cell>
          <cell r="E419">
            <v>85.311848463788706</v>
          </cell>
          <cell r="G419">
            <v>27264</v>
          </cell>
          <cell r="H419">
            <v>14.688151536211301</v>
          </cell>
        </row>
        <row r="420">
          <cell r="A420" t="str">
            <v>Dinero</v>
          </cell>
          <cell r="B420">
            <v>208094</v>
          </cell>
          <cell r="D420">
            <v>156676</v>
          </cell>
          <cell r="E420">
            <v>75.290974271242803</v>
          </cell>
          <cell r="G420">
            <v>51418</v>
          </cell>
          <cell r="H420">
            <v>24.709025728757201</v>
          </cell>
        </row>
        <row r="421">
          <cell r="A421" t="str">
            <v>Su colonia o barrio</v>
          </cell>
          <cell r="B421">
            <v>208094</v>
          </cell>
          <cell r="D421">
            <v>149717</v>
          </cell>
          <cell r="E421">
            <v>71.9468124981979</v>
          </cell>
          <cell r="G421">
            <v>58377</v>
          </cell>
          <cell r="H421">
            <v>28.0531875018021</v>
          </cell>
        </row>
        <row r="423">
          <cell r="A423" t="str">
            <v>Nayarit</v>
          </cell>
        </row>
        <row r="424">
          <cell r="A424" t="str">
            <v>Tepic</v>
          </cell>
          <cell r="B424">
            <v>94845</v>
          </cell>
        </row>
        <row r="425">
          <cell r="A425" t="str">
            <v>Pertenencias</v>
          </cell>
          <cell r="B425">
            <v>94663</v>
          </cell>
          <cell r="D425">
            <v>89848</v>
          </cell>
          <cell r="E425">
            <v>94.913535383412693</v>
          </cell>
          <cell r="G425">
            <v>4815</v>
          </cell>
          <cell r="H425">
            <v>5.0864646165872598</v>
          </cell>
        </row>
        <row r="426">
          <cell r="A426" t="str">
            <v>Casa donde vive</v>
          </cell>
          <cell r="B426">
            <v>94845</v>
          </cell>
          <cell r="D426">
            <v>89839</v>
          </cell>
          <cell r="E426">
            <v>94.721914702936402</v>
          </cell>
          <cell r="G426">
            <v>5006</v>
          </cell>
          <cell r="H426">
            <v>5.2780852970636296</v>
          </cell>
        </row>
        <row r="427">
          <cell r="A427" t="str">
            <v>Oportunidades de ser feliz</v>
          </cell>
          <cell r="B427">
            <v>94845</v>
          </cell>
          <cell r="D427">
            <v>89732</v>
          </cell>
          <cell r="E427">
            <v>94.609099056355106</v>
          </cell>
          <cell r="G427">
            <v>5113</v>
          </cell>
          <cell r="H427">
            <v>5.3909009436448896</v>
          </cell>
        </row>
        <row r="428">
          <cell r="A428" t="str">
            <v>Salud</v>
          </cell>
          <cell r="B428">
            <v>94845</v>
          </cell>
          <cell r="D428">
            <v>87457</v>
          </cell>
          <cell r="E428">
            <v>92.210448626706693</v>
          </cell>
          <cell r="G428">
            <v>7388</v>
          </cell>
          <cell r="H428">
            <v>7.7895513732932704</v>
          </cell>
        </row>
        <row r="429">
          <cell r="A429" t="str">
            <v>Relación con padres</v>
          </cell>
          <cell r="B429">
            <v>94845</v>
          </cell>
          <cell r="D429">
            <v>87065</v>
          </cell>
          <cell r="E429">
            <v>91.7971427065212</v>
          </cell>
          <cell r="G429">
            <v>7780</v>
          </cell>
          <cell r="H429">
            <v>8.2028572934788304</v>
          </cell>
        </row>
        <row r="430">
          <cell r="A430" t="str">
            <v>Escuela o trabajo</v>
          </cell>
          <cell r="B430">
            <v>88874</v>
          </cell>
          <cell r="D430">
            <v>81520</v>
          </cell>
          <cell r="E430">
            <v>91.725363998469703</v>
          </cell>
          <cell r="G430">
            <v>7354</v>
          </cell>
          <cell r="H430">
            <v>8.2746360015302596</v>
          </cell>
        </row>
        <row r="431">
          <cell r="A431" t="str">
            <v>Relación con familia</v>
          </cell>
          <cell r="B431">
            <v>94845</v>
          </cell>
          <cell r="D431">
            <v>85711</v>
          </cell>
          <cell r="E431">
            <v>90.369550318941407</v>
          </cell>
          <cell r="G431">
            <v>9134</v>
          </cell>
          <cell r="H431">
            <v>9.63044968105857</v>
          </cell>
        </row>
        <row r="432">
          <cell r="A432" t="str">
            <v>Desempeño escolar o laboral</v>
          </cell>
          <cell r="B432">
            <v>89209</v>
          </cell>
          <cell r="D432">
            <v>79031</v>
          </cell>
          <cell r="E432">
            <v>88.590837247362899</v>
          </cell>
          <cell r="G432">
            <v>10178</v>
          </cell>
          <cell r="H432">
            <v>11.4091627526371</v>
          </cell>
        </row>
        <row r="433">
          <cell r="A433" t="str">
            <v>Su colonia o barrio</v>
          </cell>
          <cell r="B433">
            <v>94845</v>
          </cell>
          <cell r="D433">
            <v>82616</v>
          </cell>
          <cell r="E433">
            <v>87.1063313827824</v>
          </cell>
          <cell r="G433">
            <v>12229</v>
          </cell>
          <cell r="H433">
            <v>12.8936686172176</v>
          </cell>
        </row>
        <row r="434">
          <cell r="A434" t="str">
            <v>Aspecto físico</v>
          </cell>
          <cell r="B434">
            <v>94845</v>
          </cell>
          <cell r="D434">
            <v>82295</v>
          </cell>
          <cell r="E434">
            <v>86.767884443038596</v>
          </cell>
          <cell r="G434">
            <v>12550</v>
          </cell>
          <cell r="H434">
            <v>13.2321155569614</v>
          </cell>
        </row>
        <row r="435">
          <cell r="A435" t="str">
            <v>Profesores o jefes</v>
          </cell>
          <cell r="B435">
            <v>88171</v>
          </cell>
          <cell r="D435">
            <v>76461</v>
          </cell>
          <cell r="E435">
            <v>86.718989236823901</v>
          </cell>
          <cell r="G435">
            <v>11710</v>
          </cell>
          <cell r="H435">
            <v>13.2810107631761</v>
          </cell>
        </row>
        <row r="436">
          <cell r="A436" t="str">
            <v>Dinero</v>
          </cell>
          <cell r="B436">
            <v>94845</v>
          </cell>
          <cell r="D436">
            <v>75350</v>
          </cell>
          <cell r="E436">
            <v>79.445410933628494</v>
          </cell>
          <cell r="G436">
            <v>19495</v>
          </cell>
          <cell r="H436">
            <v>20.554589066371399</v>
          </cell>
        </row>
        <row r="438">
          <cell r="A438" t="str">
            <v>Nuevo León</v>
          </cell>
        </row>
        <row r="439">
          <cell r="A439" t="str">
            <v>Monterrey (A.M.)</v>
          </cell>
          <cell r="B439">
            <v>1073594</v>
          </cell>
        </row>
        <row r="440">
          <cell r="A440" t="str">
            <v>Pertenencias</v>
          </cell>
          <cell r="B440">
            <v>1072973</v>
          </cell>
          <cell r="D440">
            <v>1032418</v>
          </cell>
          <cell r="E440">
            <v>96.220314956667096</v>
          </cell>
          <cell r="G440">
            <v>40555</v>
          </cell>
          <cell r="H440">
            <v>3.7796850433328699</v>
          </cell>
        </row>
        <row r="441">
          <cell r="A441" t="str">
            <v>Oportunidades de ser feliz</v>
          </cell>
          <cell r="B441">
            <v>1073594</v>
          </cell>
          <cell r="D441">
            <v>1032593</v>
          </cell>
          <cell r="E441">
            <v>96.180958537398695</v>
          </cell>
          <cell r="G441">
            <v>41001</v>
          </cell>
          <cell r="H441">
            <v>3.8190414626013198</v>
          </cell>
        </row>
        <row r="442">
          <cell r="A442" t="str">
            <v>Relación con padres</v>
          </cell>
          <cell r="B442">
            <v>1071553</v>
          </cell>
          <cell r="D442">
            <v>1025743</v>
          </cell>
          <cell r="E442">
            <v>95.724896482021904</v>
          </cell>
          <cell r="G442">
            <v>45810</v>
          </cell>
          <cell r="H442">
            <v>4.2751035179781098</v>
          </cell>
        </row>
        <row r="443">
          <cell r="A443" t="str">
            <v>Salud</v>
          </cell>
          <cell r="B443">
            <v>1073594</v>
          </cell>
          <cell r="D443">
            <v>1027140</v>
          </cell>
          <cell r="E443">
            <v>95.673038411168505</v>
          </cell>
          <cell r="G443">
            <v>46454</v>
          </cell>
          <cell r="H443">
            <v>4.32696158883153</v>
          </cell>
        </row>
        <row r="444">
          <cell r="A444" t="str">
            <v>Relación con familia</v>
          </cell>
          <cell r="B444">
            <v>1073594</v>
          </cell>
          <cell r="D444">
            <v>1025431</v>
          </cell>
          <cell r="E444">
            <v>95.513853467884502</v>
          </cell>
          <cell r="G444">
            <v>48163</v>
          </cell>
          <cell r="H444">
            <v>4.4861465321154901</v>
          </cell>
        </row>
        <row r="445">
          <cell r="A445" t="str">
            <v>Casa donde vive</v>
          </cell>
          <cell r="B445">
            <v>1073594</v>
          </cell>
          <cell r="D445">
            <v>1017318</v>
          </cell>
          <cell r="E445">
            <v>94.758167426420002</v>
          </cell>
          <cell r="G445">
            <v>56276</v>
          </cell>
          <cell r="H445">
            <v>5.24183257357996</v>
          </cell>
        </row>
        <row r="446">
          <cell r="A446" t="str">
            <v>Desempeño escolar o laboral</v>
          </cell>
          <cell r="B446">
            <v>956561</v>
          </cell>
          <cell r="D446">
            <v>905345</v>
          </cell>
          <cell r="E446">
            <v>94.645819764761498</v>
          </cell>
          <cell r="G446">
            <v>49827</v>
          </cell>
          <cell r="H446">
            <v>5.20897255898997</v>
          </cell>
        </row>
        <row r="447">
          <cell r="A447" t="str">
            <v>Escuela o trabajo</v>
          </cell>
          <cell r="B447">
            <v>956163</v>
          </cell>
          <cell r="D447">
            <v>889252</v>
          </cell>
          <cell r="E447">
            <v>93.002134573289297</v>
          </cell>
          <cell r="G447">
            <v>65522</v>
          </cell>
          <cell r="H447">
            <v>6.8525973081995399</v>
          </cell>
        </row>
        <row r="448">
          <cell r="A448" t="str">
            <v>Profesores o jefes</v>
          </cell>
          <cell r="B448">
            <v>939740</v>
          </cell>
          <cell r="D448">
            <v>849573</v>
          </cell>
          <cell r="E448">
            <v>90.4051120522698</v>
          </cell>
          <cell r="G448">
            <v>88778</v>
          </cell>
          <cell r="H448">
            <v>9.4470811075403809</v>
          </cell>
        </row>
        <row r="449">
          <cell r="A449" t="str">
            <v>Aspecto físico</v>
          </cell>
          <cell r="B449">
            <v>1073594</v>
          </cell>
          <cell r="D449">
            <v>951706</v>
          </cell>
          <cell r="E449">
            <v>88.646732377416399</v>
          </cell>
          <cell r="G449">
            <v>121888</v>
          </cell>
          <cell r="H449">
            <v>11.3532676225836</v>
          </cell>
        </row>
        <row r="450">
          <cell r="A450" t="str">
            <v>Su colonia o barrio</v>
          </cell>
          <cell r="B450">
            <v>1073594</v>
          </cell>
          <cell r="D450">
            <v>934425</v>
          </cell>
          <cell r="E450">
            <v>87.037092234121999</v>
          </cell>
          <cell r="G450">
            <v>139169</v>
          </cell>
          <cell r="H450">
            <v>12.962907765878001</v>
          </cell>
        </row>
        <row r="451">
          <cell r="A451" t="str">
            <v>Dinero</v>
          </cell>
          <cell r="B451">
            <v>1072287</v>
          </cell>
          <cell r="D451">
            <v>911022</v>
          </cell>
          <cell r="E451">
            <v>84.960649527598505</v>
          </cell>
          <cell r="G451">
            <v>161265</v>
          </cell>
          <cell r="H451">
            <v>15.0393504724015</v>
          </cell>
        </row>
        <row r="453">
          <cell r="A453" t="str">
            <v>Oaxaca</v>
          </cell>
        </row>
        <row r="454">
          <cell r="A454" t="str">
            <v>Oaxaca de Juárez</v>
          </cell>
          <cell r="B454">
            <v>62559</v>
          </cell>
        </row>
        <row r="455">
          <cell r="A455" t="str">
            <v>Casa donde vive</v>
          </cell>
          <cell r="B455">
            <v>62559</v>
          </cell>
          <cell r="D455">
            <v>58939</v>
          </cell>
          <cell r="E455">
            <v>94.213462491408094</v>
          </cell>
          <cell r="G455">
            <v>3620</v>
          </cell>
          <cell r="H455">
            <v>5.7865375085918904</v>
          </cell>
        </row>
        <row r="456">
          <cell r="A456" t="str">
            <v>Relación con padres</v>
          </cell>
          <cell r="B456">
            <v>61911</v>
          </cell>
          <cell r="D456">
            <v>57915</v>
          </cell>
          <cell r="E456">
            <v>93.545573484518101</v>
          </cell>
          <cell r="G456">
            <v>3996</v>
          </cell>
          <cell r="H456">
            <v>6.4544265154818996</v>
          </cell>
        </row>
        <row r="457">
          <cell r="A457" t="str">
            <v>Relación con familia</v>
          </cell>
          <cell r="B457">
            <v>62559</v>
          </cell>
          <cell r="D457">
            <v>58316</v>
          </cell>
          <cell r="E457">
            <v>93.217602583161494</v>
          </cell>
          <cell r="G457">
            <v>4243</v>
          </cell>
          <cell r="H457">
            <v>6.7823974168385099</v>
          </cell>
        </row>
        <row r="458">
          <cell r="A458" t="str">
            <v>Salud</v>
          </cell>
          <cell r="B458">
            <v>62559</v>
          </cell>
          <cell r="D458">
            <v>58125</v>
          </cell>
          <cell r="E458">
            <v>92.912290797487202</v>
          </cell>
          <cell r="G458">
            <v>4434</v>
          </cell>
          <cell r="H458">
            <v>7.0877092025128299</v>
          </cell>
        </row>
        <row r="459">
          <cell r="A459" t="str">
            <v>Pertenencias</v>
          </cell>
          <cell r="B459">
            <v>62559</v>
          </cell>
          <cell r="D459">
            <v>57790</v>
          </cell>
          <cell r="E459">
            <v>92.376796304288803</v>
          </cell>
          <cell r="G459">
            <v>4769</v>
          </cell>
          <cell r="H459">
            <v>7.6232036957112497</v>
          </cell>
        </row>
        <row r="460">
          <cell r="A460" t="str">
            <v>Oportunidades de ser feliz</v>
          </cell>
          <cell r="B460">
            <v>62559</v>
          </cell>
          <cell r="D460">
            <v>57636</v>
          </cell>
          <cell r="E460">
            <v>92.130628686519898</v>
          </cell>
          <cell r="G460">
            <v>4923</v>
          </cell>
          <cell r="H460">
            <v>7.8693713134800802</v>
          </cell>
        </row>
        <row r="461">
          <cell r="A461" t="str">
            <v>Escuela o trabajo</v>
          </cell>
          <cell r="B461">
            <v>58830</v>
          </cell>
          <cell r="D461">
            <v>53777</v>
          </cell>
          <cell r="E461">
            <v>91.4108448070712</v>
          </cell>
          <cell r="G461">
            <v>5053</v>
          </cell>
          <cell r="H461">
            <v>8.5891551929287804</v>
          </cell>
        </row>
        <row r="462">
          <cell r="A462" t="str">
            <v>Aspecto físico</v>
          </cell>
          <cell r="B462">
            <v>62559</v>
          </cell>
          <cell r="D462">
            <v>55517</v>
          </cell>
          <cell r="E462">
            <v>88.743426205661905</v>
          </cell>
          <cell r="G462">
            <v>7002</v>
          </cell>
          <cell r="H462">
            <v>11.192634153359201</v>
          </cell>
        </row>
        <row r="463">
          <cell r="A463" t="str">
            <v>Desempeño escolar o laboral</v>
          </cell>
          <cell r="B463">
            <v>58407</v>
          </cell>
          <cell r="D463">
            <v>51703</v>
          </cell>
          <cell r="E463">
            <v>88.521923742017194</v>
          </cell>
          <cell r="G463">
            <v>6704</v>
          </cell>
          <cell r="H463">
            <v>11.478076257982799</v>
          </cell>
        </row>
        <row r="464">
          <cell r="A464" t="str">
            <v>Profesores o jefes</v>
          </cell>
          <cell r="B464">
            <v>57311</v>
          </cell>
          <cell r="D464">
            <v>49491</v>
          </cell>
          <cell r="E464">
            <v>86.355149971209698</v>
          </cell>
          <cell r="G464">
            <v>7820</v>
          </cell>
          <cell r="H464">
            <v>13.6448500287903</v>
          </cell>
        </row>
        <row r="465">
          <cell r="A465" t="str">
            <v>Su colonia o barrio</v>
          </cell>
          <cell r="B465">
            <v>62559</v>
          </cell>
          <cell r="D465">
            <v>52697</v>
          </cell>
          <cell r="E465">
            <v>84.235681516648299</v>
          </cell>
          <cell r="G465">
            <v>9862</v>
          </cell>
          <cell r="H465">
            <v>15.764318483351699</v>
          </cell>
        </row>
        <row r="466">
          <cell r="A466" t="str">
            <v>Dinero</v>
          </cell>
          <cell r="B466">
            <v>62449</v>
          </cell>
          <cell r="D466">
            <v>51031</v>
          </cell>
          <cell r="E466">
            <v>81.716280484875696</v>
          </cell>
          <cell r="G466">
            <v>11418</v>
          </cell>
          <cell r="H466">
            <v>18.2837195151243</v>
          </cell>
        </row>
        <row r="468">
          <cell r="A468" t="str">
            <v>Puebla</v>
          </cell>
        </row>
        <row r="469">
          <cell r="A469" t="str">
            <v>Heroica Puebla de Zaragoza</v>
          </cell>
          <cell r="B469">
            <v>417006</v>
          </cell>
        </row>
        <row r="470">
          <cell r="A470" t="str">
            <v>Salud</v>
          </cell>
          <cell r="B470">
            <v>417006</v>
          </cell>
          <cell r="D470">
            <v>402375</v>
          </cell>
          <cell r="E470">
            <v>96.491417389677807</v>
          </cell>
          <cell r="G470">
            <v>13937</v>
          </cell>
          <cell r="H470">
            <v>3.3421581464055699</v>
          </cell>
        </row>
        <row r="471">
          <cell r="A471" t="str">
            <v>Relación con familia</v>
          </cell>
          <cell r="B471">
            <v>417006</v>
          </cell>
          <cell r="D471">
            <v>394918</v>
          </cell>
          <cell r="E471">
            <v>94.703193719035198</v>
          </cell>
          <cell r="G471">
            <v>21394</v>
          </cell>
          <cell r="H471">
            <v>5.1303818170481996</v>
          </cell>
        </row>
        <row r="472">
          <cell r="A472" t="str">
            <v>Pertenencias</v>
          </cell>
          <cell r="B472">
            <v>416750</v>
          </cell>
          <cell r="D472">
            <v>394272</v>
          </cell>
          <cell r="E472">
            <v>94.606358728254307</v>
          </cell>
          <cell r="G472">
            <v>21784</v>
          </cell>
          <cell r="H472">
            <v>5.2271145770845804</v>
          </cell>
        </row>
        <row r="473">
          <cell r="A473" t="str">
            <v>Relación con padres</v>
          </cell>
          <cell r="B473">
            <v>412324</v>
          </cell>
          <cell r="D473">
            <v>388995</v>
          </cell>
          <cell r="E473">
            <v>94.342070798692305</v>
          </cell>
          <cell r="G473">
            <v>22635</v>
          </cell>
          <cell r="H473">
            <v>5.4896149629902702</v>
          </cell>
        </row>
        <row r="474">
          <cell r="A474" t="str">
            <v>Casa donde vive</v>
          </cell>
          <cell r="B474">
            <v>417006</v>
          </cell>
          <cell r="D474">
            <v>389554</v>
          </cell>
          <cell r="E474">
            <v>93.416881291875896</v>
          </cell>
          <cell r="G474">
            <v>26758</v>
          </cell>
          <cell r="H474">
            <v>6.4166942442075197</v>
          </cell>
        </row>
        <row r="475">
          <cell r="A475" t="str">
            <v>Oportunidades de ser feliz</v>
          </cell>
          <cell r="B475">
            <v>417006</v>
          </cell>
          <cell r="D475">
            <v>388586</v>
          </cell>
          <cell r="E475">
            <v>93.184750339323699</v>
          </cell>
          <cell r="G475">
            <v>24274</v>
          </cell>
          <cell r="H475">
            <v>5.8210193618317199</v>
          </cell>
        </row>
        <row r="476">
          <cell r="A476" t="str">
            <v>Escuela o trabajo</v>
          </cell>
          <cell r="B476">
            <v>378818</v>
          </cell>
          <cell r="D476">
            <v>348677</v>
          </cell>
          <cell r="E476">
            <v>92.043408708139495</v>
          </cell>
          <cell r="G476">
            <v>29447</v>
          </cell>
          <cell r="H476">
            <v>7.7733898600383302</v>
          </cell>
        </row>
        <row r="477">
          <cell r="A477" t="str">
            <v>Desempeño escolar o laboral</v>
          </cell>
          <cell r="B477">
            <v>379035</v>
          </cell>
          <cell r="D477">
            <v>344886</v>
          </cell>
          <cell r="E477">
            <v>90.990541770548901</v>
          </cell>
          <cell r="G477">
            <v>33455</v>
          </cell>
          <cell r="H477">
            <v>8.8263616816389003</v>
          </cell>
        </row>
        <row r="478">
          <cell r="A478" t="str">
            <v>Aspecto físico</v>
          </cell>
          <cell r="B478">
            <v>417006</v>
          </cell>
          <cell r="D478">
            <v>366690</v>
          </cell>
          <cell r="E478">
            <v>87.933986561344398</v>
          </cell>
          <cell r="G478">
            <v>49622</v>
          </cell>
          <cell r="H478">
            <v>11.899588974739</v>
          </cell>
        </row>
        <row r="479">
          <cell r="A479" t="str">
            <v>Profesores o jefes</v>
          </cell>
          <cell r="B479">
            <v>375564</v>
          </cell>
          <cell r="D479">
            <v>322888</v>
          </cell>
          <cell r="E479">
            <v>85.974161527728995</v>
          </cell>
          <cell r="G479">
            <v>51982</v>
          </cell>
          <cell r="H479">
            <v>13.8410497278759</v>
          </cell>
        </row>
        <row r="480">
          <cell r="A480" t="str">
            <v>Dinero</v>
          </cell>
          <cell r="B480">
            <v>416735</v>
          </cell>
          <cell r="D480">
            <v>334595</v>
          </cell>
          <cell r="E480">
            <v>80.289632500270002</v>
          </cell>
          <cell r="G480">
            <v>81446</v>
          </cell>
          <cell r="H480">
            <v>19.543834811090999</v>
          </cell>
        </row>
        <row r="481">
          <cell r="A481" t="str">
            <v>Su colonia o barrio</v>
          </cell>
          <cell r="B481">
            <v>417006</v>
          </cell>
          <cell r="D481">
            <v>322527</v>
          </cell>
          <cell r="E481">
            <v>77.343491460554503</v>
          </cell>
          <cell r="G481">
            <v>93785</v>
          </cell>
          <cell r="H481">
            <v>22.490084075528902</v>
          </cell>
        </row>
        <row r="482">
          <cell r="A482" t="str">
            <v>Tehuacán</v>
          </cell>
          <cell r="B482">
            <v>68675</v>
          </cell>
        </row>
        <row r="483">
          <cell r="A483" t="str">
            <v>Relación con padres</v>
          </cell>
          <cell r="B483">
            <v>68225</v>
          </cell>
          <cell r="D483">
            <v>62889</v>
          </cell>
          <cell r="E483">
            <v>92.178820080615594</v>
          </cell>
          <cell r="G483">
            <v>5148</v>
          </cell>
          <cell r="H483">
            <v>7.5456211066324697</v>
          </cell>
        </row>
        <row r="484">
          <cell r="A484" t="str">
            <v>Casa donde vive</v>
          </cell>
          <cell r="B484">
            <v>68612</v>
          </cell>
          <cell r="D484">
            <v>62407</v>
          </cell>
          <cell r="E484">
            <v>90.956392467789897</v>
          </cell>
          <cell r="G484">
            <v>6205</v>
          </cell>
          <cell r="H484">
            <v>9.0436075322101104</v>
          </cell>
        </row>
        <row r="485">
          <cell r="A485" t="str">
            <v>Salud</v>
          </cell>
          <cell r="B485">
            <v>68675</v>
          </cell>
          <cell r="D485">
            <v>62407</v>
          </cell>
          <cell r="E485">
            <v>90.872952311612707</v>
          </cell>
          <cell r="G485">
            <v>6268</v>
          </cell>
          <cell r="H485">
            <v>9.1270476883873304</v>
          </cell>
        </row>
        <row r="486">
          <cell r="A486" t="str">
            <v>Relación con familia</v>
          </cell>
          <cell r="B486">
            <v>68675</v>
          </cell>
          <cell r="D486">
            <v>62207</v>
          </cell>
          <cell r="E486">
            <v>90.581725518747703</v>
          </cell>
          <cell r="G486">
            <v>6468</v>
          </cell>
          <cell r="H486">
            <v>9.4182744812522792</v>
          </cell>
        </row>
        <row r="487">
          <cell r="A487" t="str">
            <v>Oportunidades de ser feliz</v>
          </cell>
          <cell r="B487">
            <v>68675</v>
          </cell>
          <cell r="D487">
            <v>62181</v>
          </cell>
          <cell r="E487">
            <v>90.543866035675293</v>
          </cell>
          <cell r="G487">
            <v>6000</v>
          </cell>
          <cell r="H487">
            <v>8.7368037859483092</v>
          </cell>
        </row>
        <row r="488">
          <cell r="A488" t="str">
            <v>Escuela o trabajo</v>
          </cell>
          <cell r="B488">
            <v>64986</v>
          </cell>
          <cell r="D488">
            <v>57508</v>
          </cell>
          <cell r="E488">
            <v>88.492906164404602</v>
          </cell>
          <cell r="G488">
            <v>7478</v>
          </cell>
          <cell r="H488">
            <v>11.5070938355954</v>
          </cell>
        </row>
        <row r="489">
          <cell r="A489" t="str">
            <v>Pertenencias</v>
          </cell>
          <cell r="B489">
            <v>68155</v>
          </cell>
          <cell r="D489">
            <v>60064</v>
          </cell>
          <cell r="E489">
            <v>88.128530555351801</v>
          </cell>
          <cell r="G489">
            <v>7913</v>
          </cell>
          <cell r="H489">
            <v>11.6103000513535</v>
          </cell>
        </row>
        <row r="490">
          <cell r="A490" t="str">
            <v>Desempeño escolar o laboral</v>
          </cell>
          <cell r="B490">
            <v>64399</v>
          </cell>
          <cell r="D490">
            <v>56555</v>
          </cell>
          <cell r="E490">
            <v>87.819686641096894</v>
          </cell>
          <cell r="G490">
            <v>7844</v>
          </cell>
          <cell r="H490">
            <v>12.180313358903099</v>
          </cell>
        </row>
        <row r="491">
          <cell r="A491" t="str">
            <v>Aspecto físico</v>
          </cell>
          <cell r="B491">
            <v>68675</v>
          </cell>
          <cell r="D491">
            <v>59098</v>
          </cell>
          <cell r="E491">
            <v>86.054605023662205</v>
          </cell>
          <cell r="G491">
            <v>9497</v>
          </cell>
          <cell r="H491">
            <v>13.8289042591918</v>
          </cell>
        </row>
        <row r="492">
          <cell r="A492" t="str">
            <v>Profesores o jefes</v>
          </cell>
          <cell r="B492">
            <v>64125</v>
          </cell>
          <cell r="D492">
            <v>51853</v>
          </cell>
          <cell r="E492">
            <v>80.862378167641296</v>
          </cell>
          <cell r="G492">
            <v>12220</v>
          </cell>
          <cell r="H492">
            <v>19.056530214424999</v>
          </cell>
        </row>
        <row r="493">
          <cell r="A493" t="str">
            <v>Su colonia o barrio</v>
          </cell>
          <cell r="B493">
            <v>68612</v>
          </cell>
          <cell r="D493">
            <v>51093</v>
          </cell>
          <cell r="E493">
            <v>74.466565615344294</v>
          </cell>
          <cell r="G493">
            <v>17519</v>
          </cell>
          <cell r="H493">
            <v>25.533434384655699</v>
          </cell>
        </row>
        <row r="494">
          <cell r="A494" t="str">
            <v>Dinero</v>
          </cell>
          <cell r="B494">
            <v>68493</v>
          </cell>
          <cell r="D494">
            <v>50633</v>
          </cell>
          <cell r="E494">
            <v>73.924342633553806</v>
          </cell>
          <cell r="G494">
            <v>17659</v>
          </cell>
          <cell r="H494">
            <v>25.7821967208328</v>
          </cell>
        </row>
        <row r="496">
          <cell r="A496" t="str">
            <v>Querétaro</v>
          </cell>
        </row>
        <row r="497">
          <cell r="A497" t="str">
            <v>Querétaro (A.M.)</v>
          </cell>
          <cell r="B497">
            <v>235809</v>
          </cell>
        </row>
        <row r="498">
          <cell r="A498" t="str">
            <v>Relación con padres</v>
          </cell>
          <cell r="B498">
            <v>232892</v>
          </cell>
          <cell r="D498">
            <v>219268</v>
          </cell>
          <cell r="E498">
            <v>94.150078147811001</v>
          </cell>
          <cell r="G498">
            <v>13624</v>
          </cell>
          <cell r="H498">
            <v>5.8499218521890004</v>
          </cell>
        </row>
        <row r="499">
          <cell r="A499" t="str">
            <v>Pertenencias</v>
          </cell>
          <cell r="B499">
            <v>235809</v>
          </cell>
          <cell r="D499">
            <v>221741</v>
          </cell>
          <cell r="E499">
            <v>94.034154760844601</v>
          </cell>
          <cell r="G499">
            <v>13890</v>
          </cell>
          <cell r="H499">
            <v>5.8903604188135299</v>
          </cell>
        </row>
        <row r="500">
          <cell r="A500" t="str">
            <v>Relación con familia</v>
          </cell>
          <cell r="B500">
            <v>235111</v>
          </cell>
          <cell r="D500">
            <v>219946</v>
          </cell>
          <cell r="E500">
            <v>93.549855174789798</v>
          </cell>
          <cell r="G500">
            <v>15165</v>
          </cell>
          <cell r="H500">
            <v>6.45014482521022</v>
          </cell>
        </row>
        <row r="501">
          <cell r="A501" t="str">
            <v>Salud</v>
          </cell>
          <cell r="B501">
            <v>235809</v>
          </cell>
          <cell r="D501">
            <v>220297</v>
          </cell>
          <cell r="E501">
            <v>93.421794757621598</v>
          </cell>
          <cell r="G501">
            <v>15334</v>
          </cell>
          <cell r="H501">
            <v>6.5027204220364796</v>
          </cell>
        </row>
        <row r="502">
          <cell r="A502" t="str">
            <v>Casa donde vive</v>
          </cell>
          <cell r="B502">
            <v>235809</v>
          </cell>
          <cell r="D502">
            <v>216579</v>
          </cell>
          <cell r="E502">
            <v>91.845094970929907</v>
          </cell>
          <cell r="G502">
            <v>19052</v>
          </cell>
          <cell r="H502">
            <v>8.0794202087282496</v>
          </cell>
        </row>
        <row r="503">
          <cell r="A503" t="str">
            <v>Desempeño escolar o laboral</v>
          </cell>
          <cell r="B503">
            <v>217530</v>
          </cell>
          <cell r="D503">
            <v>198710</v>
          </cell>
          <cell r="E503">
            <v>91.348319771985501</v>
          </cell>
          <cell r="G503">
            <v>18659</v>
          </cell>
          <cell r="H503">
            <v>8.5776674481680697</v>
          </cell>
        </row>
        <row r="504">
          <cell r="A504" t="str">
            <v>Oportunidades de ser feliz</v>
          </cell>
          <cell r="B504">
            <v>235809</v>
          </cell>
          <cell r="D504">
            <v>215322</v>
          </cell>
          <cell r="E504">
            <v>91.312036436268301</v>
          </cell>
          <cell r="G504">
            <v>20147</v>
          </cell>
          <cell r="H504">
            <v>8.5437790754381702</v>
          </cell>
        </row>
        <row r="505">
          <cell r="A505" t="str">
            <v>Escuela o trabajo</v>
          </cell>
          <cell r="B505">
            <v>218084</v>
          </cell>
          <cell r="D505">
            <v>197712</v>
          </cell>
          <cell r="E505">
            <v>90.658645292639505</v>
          </cell>
          <cell r="G505">
            <v>20211</v>
          </cell>
          <cell r="H505">
            <v>9.2675299425909294</v>
          </cell>
        </row>
        <row r="506">
          <cell r="A506" t="str">
            <v>Aspecto físico</v>
          </cell>
          <cell r="B506">
            <v>235809</v>
          </cell>
          <cell r="D506">
            <v>209056</v>
          </cell>
          <cell r="E506">
            <v>88.654801131424193</v>
          </cell>
          <cell r="G506">
            <v>26575</v>
          </cell>
          <cell r="H506">
            <v>11.269714048234</v>
          </cell>
        </row>
        <row r="507">
          <cell r="A507" t="str">
            <v>Profesores o jefes</v>
          </cell>
          <cell r="B507">
            <v>217102</v>
          </cell>
          <cell r="D507">
            <v>183698</v>
          </cell>
          <cell r="E507">
            <v>84.6136838905215</v>
          </cell>
          <cell r="G507">
            <v>33081</v>
          </cell>
          <cell r="H507">
            <v>15.2375381157244</v>
          </cell>
        </row>
        <row r="508">
          <cell r="A508" t="str">
            <v>Dinero</v>
          </cell>
          <cell r="B508">
            <v>235809</v>
          </cell>
          <cell r="D508">
            <v>186150</v>
          </cell>
          <cell r="E508">
            <v>78.941007340686696</v>
          </cell>
          <cell r="G508">
            <v>49481</v>
          </cell>
          <cell r="H508">
            <v>20.983507838971398</v>
          </cell>
        </row>
        <row r="509">
          <cell r="A509" t="str">
            <v>Su colonia o barrio</v>
          </cell>
          <cell r="B509">
            <v>235809</v>
          </cell>
          <cell r="D509">
            <v>182851</v>
          </cell>
          <cell r="E509">
            <v>77.541993732215502</v>
          </cell>
          <cell r="G509">
            <v>52958</v>
          </cell>
          <cell r="H509">
            <v>22.458006267784501</v>
          </cell>
        </row>
        <row r="511">
          <cell r="A511" t="str">
            <v>Quintana Roo</v>
          </cell>
        </row>
        <row r="512">
          <cell r="A512" t="str">
            <v>Cancún</v>
          </cell>
          <cell r="B512">
            <v>180923</v>
          </cell>
        </row>
        <row r="513">
          <cell r="A513" t="str">
            <v>Oportunidades de ser feliz</v>
          </cell>
          <cell r="B513">
            <v>180789</v>
          </cell>
          <cell r="D513">
            <v>172052</v>
          </cell>
          <cell r="E513">
            <v>95.167294470349404</v>
          </cell>
          <cell r="G513">
            <v>8737</v>
          </cell>
          <cell r="H513">
            <v>4.8327055296505899</v>
          </cell>
        </row>
        <row r="514">
          <cell r="A514" t="str">
            <v>Salud</v>
          </cell>
          <cell r="B514">
            <v>180923</v>
          </cell>
          <cell r="D514">
            <v>171778</v>
          </cell>
          <cell r="E514">
            <v>94.945363497178406</v>
          </cell>
          <cell r="G514">
            <v>9145</v>
          </cell>
          <cell r="H514">
            <v>5.0546365028216398</v>
          </cell>
        </row>
        <row r="515">
          <cell r="A515" t="str">
            <v>Escuela o trabajo</v>
          </cell>
          <cell r="B515">
            <v>164311</v>
          </cell>
          <cell r="D515">
            <v>152836</v>
          </cell>
          <cell r="E515">
            <v>93.016292275015104</v>
          </cell>
          <cell r="G515">
            <v>11475</v>
          </cell>
          <cell r="H515">
            <v>6.9837077249849404</v>
          </cell>
        </row>
        <row r="516">
          <cell r="A516" t="str">
            <v>Relación con padres</v>
          </cell>
          <cell r="B516">
            <v>178911</v>
          </cell>
          <cell r="D516">
            <v>165810</v>
          </cell>
          <cell r="E516">
            <v>92.677364723242306</v>
          </cell>
          <cell r="G516">
            <v>12835</v>
          </cell>
          <cell r="H516">
            <v>7.1739580014644204</v>
          </cell>
        </row>
        <row r="517">
          <cell r="A517" t="str">
            <v>Pertenencias</v>
          </cell>
          <cell r="B517">
            <v>180923</v>
          </cell>
          <cell r="D517">
            <v>167594</v>
          </cell>
          <cell r="E517">
            <v>92.632777479922396</v>
          </cell>
          <cell r="G517">
            <v>13329</v>
          </cell>
          <cell r="H517">
            <v>7.3672225200775996</v>
          </cell>
        </row>
        <row r="518">
          <cell r="A518" t="str">
            <v>Relación con familia</v>
          </cell>
          <cell r="B518">
            <v>179908</v>
          </cell>
          <cell r="D518">
            <v>166159</v>
          </cell>
          <cell r="E518">
            <v>92.357760633212493</v>
          </cell>
          <cell r="G518">
            <v>13749</v>
          </cell>
          <cell r="H518">
            <v>7.6422393667874697</v>
          </cell>
        </row>
        <row r="519">
          <cell r="A519" t="str">
            <v>Desempeño escolar o laboral</v>
          </cell>
          <cell r="B519">
            <v>165222</v>
          </cell>
          <cell r="D519">
            <v>151165</v>
          </cell>
          <cell r="E519">
            <v>91.492053116413103</v>
          </cell>
          <cell r="G519">
            <v>14057</v>
          </cell>
          <cell r="H519">
            <v>8.5079468835869303</v>
          </cell>
        </row>
        <row r="520">
          <cell r="A520" t="str">
            <v>Casa donde vive</v>
          </cell>
          <cell r="B520">
            <v>180623</v>
          </cell>
          <cell r="D520">
            <v>165040</v>
          </cell>
          <cell r="E520">
            <v>91.372638036130496</v>
          </cell>
          <cell r="G520">
            <v>15583</v>
          </cell>
          <cell r="H520">
            <v>8.6273619638695003</v>
          </cell>
        </row>
        <row r="521">
          <cell r="A521" t="str">
            <v>Profesores o jefes</v>
          </cell>
          <cell r="B521">
            <v>163485</v>
          </cell>
          <cell r="D521">
            <v>142711</v>
          </cell>
          <cell r="E521">
            <v>87.293023824815705</v>
          </cell>
          <cell r="G521">
            <v>20774</v>
          </cell>
          <cell r="H521">
            <v>12.7069761751843</v>
          </cell>
        </row>
        <row r="522">
          <cell r="A522" t="str">
            <v>Aspecto físico</v>
          </cell>
          <cell r="B522">
            <v>180923</v>
          </cell>
          <cell r="D522">
            <v>153902</v>
          </cell>
          <cell r="E522">
            <v>85.064917119437595</v>
          </cell>
          <cell r="G522">
            <v>26755</v>
          </cell>
          <cell r="H522">
            <v>14.788059008528499</v>
          </cell>
        </row>
        <row r="523">
          <cell r="A523" t="str">
            <v>Su colonia o barrio</v>
          </cell>
          <cell r="B523">
            <v>180603</v>
          </cell>
          <cell r="D523">
            <v>149070</v>
          </cell>
          <cell r="E523">
            <v>82.540157140246805</v>
          </cell>
          <cell r="G523">
            <v>31533</v>
          </cell>
          <cell r="H523">
            <v>17.459842859753198</v>
          </cell>
        </row>
        <row r="524">
          <cell r="A524" t="str">
            <v>Dinero</v>
          </cell>
          <cell r="B524">
            <v>180737</v>
          </cell>
          <cell r="D524">
            <v>143504</v>
          </cell>
          <cell r="E524">
            <v>79.399348224215302</v>
          </cell>
          <cell r="G524">
            <v>37094</v>
          </cell>
          <cell r="H524">
            <v>20.5237444463502</v>
          </cell>
        </row>
        <row r="526">
          <cell r="A526" t="str">
            <v>San Luis Potosí</v>
          </cell>
        </row>
        <row r="527">
          <cell r="A527" t="str">
            <v>San Luis Potosí</v>
          </cell>
          <cell r="B527">
            <v>201467</v>
          </cell>
        </row>
        <row r="528">
          <cell r="A528" t="str">
            <v>Salud</v>
          </cell>
          <cell r="B528">
            <v>201467</v>
          </cell>
          <cell r="D528">
            <v>193447</v>
          </cell>
          <cell r="E528">
            <v>96.019199174058301</v>
          </cell>
          <cell r="G528">
            <v>7849</v>
          </cell>
          <cell r="H528">
            <v>3.8959234018474498</v>
          </cell>
        </row>
        <row r="529">
          <cell r="A529" t="str">
            <v>Oportunidades de ser feliz</v>
          </cell>
          <cell r="B529">
            <v>201467</v>
          </cell>
          <cell r="D529">
            <v>191173</v>
          </cell>
          <cell r="E529">
            <v>94.890478341366105</v>
          </cell>
          <cell r="G529">
            <v>10294</v>
          </cell>
          <cell r="H529">
            <v>5.1095216586339198</v>
          </cell>
        </row>
        <row r="530">
          <cell r="A530" t="str">
            <v>Pertenencias</v>
          </cell>
          <cell r="B530">
            <v>200721</v>
          </cell>
          <cell r="D530">
            <v>189980</v>
          </cell>
          <cell r="E530">
            <v>94.648791108055505</v>
          </cell>
          <cell r="G530">
            <v>10741</v>
          </cell>
          <cell r="H530">
            <v>5.3512088919445402</v>
          </cell>
        </row>
        <row r="531">
          <cell r="A531" t="str">
            <v>Relación con padres</v>
          </cell>
          <cell r="B531">
            <v>201119</v>
          </cell>
          <cell r="D531">
            <v>190263</v>
          </cell>
          <cell r="E531">
            <v>94.602200687155403</v>
          </cell>
          <cell r="G531">
            <v>10856</v>
          </cell>
          <cell r="H531">
            <v>5.3977993128446302</v>
          </cell>
        </row>
        <row r="532">
          <cell r="A532" t="str">
            <v>Relación con familia</v>
          </cell>
          <cell r="B532">
            <v>201467</v>
          </cell>
          <cell r="D532">
            <v>190359</v>
          </cell>
          <cell r="E532">
            <v>94.486441948309206</v>
          </cell>
          <cell r="G532">
            <v>11108</v>
          </cell>
          <cell r="H532">
            <v>5.5135580516908496</v>
          </cell>
        </row>
        <row r="533">
          <cell r="A533" t="str">
            <v>Casa donde vive</v>
          </cell>
          <cell r="B533">
            <v>201467</v>
          </cell>
          <cell r="D533">
            <v>186916</v>
          </cell>
          <cell r="E533">
            <v>92.777477204703501</v>
          </cell>
          <cell r="G533">
            <v>14551</v>
          </cell>
          <cell r="H533">
            <v>7.2225227952965003</v>
          </cell>
        </row>
        <row r="534">
          <cell r="A534" t="str">
            <v>Escuela o trabajo</v>
          </cell>
          <cell r="B534">
            <v>187721</v>
          </cell>
          <cell r="D534">
            <v>170675</v>
          </cell>
          <cell r="E534">
            <v>90.919502879272997</v>
          </cell>
          <cell r="G534">
            <v>17046</v>
          </cell>
          <cell r="H534">
            <v>9.0804971207270402</v>
          </cell>
        </row>
        <row r="535">
          <cell r="A535" t="str">
            <v>Desempeño escolar o laboral</v>
          </cell>
          <cell r="B535">
            <v>187840</v>
          </cell>
          <cell r="D535">
            <v>170175</v>
          </cell>
          <cell r="E535">
            <v>90.595719761499097</v>
          </cell>
          <cell r="G535">
            <v>17635</v>
          </cell>
          <cell r="H535">
            <v>9.3883091993185701</v>
          </cell>
        </row>
        <row r="536">
          <cell r="A536" t="str">
            <v>Aspecto físico</v>
          </cell>
          <cell r="B536">
            <v>201467</v>
          </cell>
          <cell r="D536">
            <v>180536</v>
          </cell>
          <cell r="E536">
            <v>89.610705475338406</v>
          </cell>
          <cell r="G536">
            <v>20931</v>
          </cell>
          <cell r="H536">
            <v>10.389294524661601</v>
          </cell>
        </row>
        <row r="537">
          <cell r="A537" t="str">
            <v>Profesores o jefes</v>
          </cell>
          <cell r="B537">
            <v>187503</v>
          </cell>
          <cell r="D537">
            <v>164544</v>
          </cell>
          <cell r="E537">
            <v>87.755395913665396</v>
          </cell>
          <cell r="G537">
            <v>22959</v>
          </cell>
          <cell r="H537">
            <v>12.244604086334601</v>
          </cell>
        </row>
        <row r="538">
          <cell r="A538" t="str">
            <v>Su colonia o barrio</v>
          </cell>
          <cell r="B538">
            <v>201467</v>
          </cell>
          <cell r="D538">
            <v>165937</v>
          </cell>
          <cell r="E538">
            <v>82.364357438190893</v>
          </cell>
          <cell r="G538">
            <v>35530</v>
          </cell>
          <cell r="H538">
            <v>17.6356425618091</v>
          </cell>
        </row>
        <row r="539">
          <cell r="A539" t="str">
            <v>Dinero</v>
          </cell>
          <cell r="B539">
            <v>201467</v>
          </cell>
          <cell r="D539">
            <v>165295</v>
          </cell>
          <cell r="E539">
            <v>82.045694828433398</v>
          </cell>
          <cell r="G539">
            <v>36172</v>
          </cell>
          <cell r="H539">
            <v>17.954305171566599</v>
          </cell>
        </row>
        <row r="541">
          <cell r="A541" t="str">
            <v>Sinaloa</v>
          </cell>
        </row>
        <row r="542">
          <cell r="A542" t="str">
            <v>Los Mochis</v>
          </cell>
          <cell r="B542">
            <v>68016</v>
          </cell>
        </row>
        <row r="543">
          <cell r="A543" t="str">
            <v>Relación con padres</v>
          </cell>
          <cell r="B543">
            <v>67914</v>
          </cell>
          <cell r="D543">
            <v>65898</v>
          </cell>
          <cell r="E543">
            <v>97.031539888682701</v>
          </cell>
          <cell r="G543">
            <v>2016</v>
          </cell>
          <cell r="H543">
            <v>2.96846011131725</v>
          </cell>
        </row>
        <row r="544">
          <cell r="A544" t="str">
            <v>Relación con familia</v>
          </cell>
          <cell r="B544">
            <v>68016</v>
          </cell>
          <cell r="D544">
            <v>65429</v>
          </cell>
          <cell r="E544">
            <v>96.196483180428103</v>
          </cell>
          <cell r="G544">
            <v>2587</v>
          </cell>
          <cell r="H544">
            <v>3.80351681957187</v>
          </cell>
        </row>
        <row r="545">
          <cell r="A545" t="str">
            <v>Salud</v>
          </cell>
          <cell r="B545">
            <v>68016</v>
          </cell>
          <cell r="D545">
            <v>65325</v>
          </cell>
          <cell r="E545">
            <v>96.043577981651396</v>
          </cell>
          <cell r="G545">
            <v>2691</v>
          </cell>
          <cell r="H545">
            <v>3.9564220183486198</v>
          </cell>
        </row>
        <row r="546">
          <cell r="A546" t="str">
            <v>Oportunidades de ser feliz</v>
          </cell>
          <cell r="B546">
            <v>68016</v>
          </cell>
          <cell r="D546">
            <v>64815</v>
          </cell>
          <cell r="E546">
            <v>95.293754410726905</v>
          </cell>
          <cell r="G546">
            <v>3065</v>
          </cell>
          <cell r="H546">
            <v>4.5062926370265801</v>
          </cell>
        </row>
        <row r="547">
          <cell r="A547" t="str">
            <v>Pertenencias</v>
          </cell>
          <cell r="B547">
            <v>67523</v>
          </cell>
          <cell r="D547">
            <v>64315</v>
          </cell>
          <cell r="E547">
            <v>95.249026257719606</v>
          </cell>
          <cell r="G547">
            <v>3208</v>
          </cell>
          <cell r="H547">
            <v>4.7509737422804097</v>
          </cell>
        </row>
        <row r="548">
          <cell r="A548" t="str">
            <v>Casa donde vive</v>
          </cell>
          <cell r="B548">
            <v>68016</v>
          </cell>
          <cell r="D548">
            <v>64762</v>
          </cell>
          <cell r="E548">
            <v>95.215831569042606</v>
          </cell>
          <cell r="G548">
            <v>3254</v>
          </cell>
          <cell r="H548">
            <v>4.7841684309574202</v>
          </cell>
        </row>
        <row r="549">
          <cell r="A549" t="str">
            <v>Desempeño escolar o laboral</v>
          </cell>
          <cell r="B549">
            <v>64082</v>
          </cell>
          <cell r="D549">
            <v>59588</v>
          </cell>
          <cell r="E549">
            <v>92.987110264972998</v>
          </cell>
          <cell r="G549">
            <v>4494</v>
          </cell>
          <cell r="H549">
            <v>7.0128897350269996</v>
          </cell>
        </row>
        <row r="550">
          <cell r="A550" t="str">
            <v>Escuela o trabajo</v>
          </cell>
          <cell r="B550">
            <v>64389</v>
          </cell>
          <cell r="D550">
            <v>58973</v>
          </cell>
          <cell r="E550">
            <v>91.588625386323798</v>
          </cell>
          <cell r="G550">
            <v>5416</v>
          </cell>
          <cell r="H550">
            <v>8.4113746136762497</v>
          </cell>
        </row>
        <row r="551">
          <cell r="A551" t="str">
            <v>Su colonia o barrio</v>
          </cell>
          <cell r="B551">
            <v>68016</v>
          </cell>
          <cell r="D551">
            <v>60869</v>
          </cell>
          <cell r="E551">
            <v>89.492178310985594</v>
          </cell>
          <cell r="G551">
            <v>7147</v>
          </cell>
          <cell r="H551">
            <v>10.5078216890143</v>
          </cell>
        </row>
        <row r="552">
          <cell r="A552" t="str">
            <v>Profesores o jefes</v>
          </cell>
          <cell r="B552">
            <v>63490</v>
          </cell>
          <cell r="D552">
            <v>55758</v>
          </cell>
          <cell r="E552">
            <v>87.821704205386695</v>
          </cell>
          <cell r="G552">
            <v>7732</v>
          </cell>
          <cell r="H552">
            <v>12.1782957946133</v>
          </cell>
        </row>
        <row r="553">
          <cell r="A553" t="str">
            <v>Aspecto físico</v>
          </cell>
          <cell r="B553">
            <v>68016</v>
          </cell>
          <cell r="D553">
            <v>59106</v>
          </cell>
          <cell r="E553">
            <v>86.900141143260399</v>
          </cell>
          <cell r="G553">
            <v>8910</v>
          </cell>
          <cell r="H553">
            <v>13.099858856739599</v>
          </cell>
        </row>
        <row r="554">
          <cell r="A554" t="str">
            <v>Dinero</v>
          </cell>
          <cell r="B554">
            <v>67901</v>
          </cell>
          <cell r="D554">
            <v>56315</v>
          </cell>
          <cell r="E554">
            <v>82.936922873006296</v>
          </cell>
          <cell r="G554">
            <v>11586</v>
          </cell>
          <cell r="H554">
            <v>17.063077126993701</v>
          </cell>
        </row>
        <row r="555">
          <cell r="A555" t="str">
            <v>Culiacán Rosales</v>
          </cell>
          <cell r="B555">
            <v>194704</v>
          </cell>
        </row>
        <row r="556">
          <cell r="A556" t="str">
            <v>Oportunidades de ser feliz</v>
          </cell>
          <cell r="B556">
            <v>194597</v>
          </cell>
          <cell r="D556">
            <v>185177</v>
          </cell>
          <cell r="E556">
            <v>95.159226504005701</v>
          </cell>
          <cell r="G556">
            <v>9420</v>
          </cell>
          <cell r="H556">
            <v>4.8407734959942896</v>
          </cell>
        </row>
        <row r="557">
          <cell r="A557" t="str">
            <v>Relación con padres</v>
          </cell>
          <cell r="B557">
            <v>194571</v>
          </cell>
          <cell r="D557">
            <v>185057</v>
          </cell>
          <cell r="E557">
            <v>95.1102682311341</v>
          </cell>
          <cell r="G557">
            <v>9514</v>
          </cell>
          <cell r="H557">
            <v>4.8897317688658601</v>
          </cell>
        </row>
        <row r="558">
          <cell r="A558" t="str">
            <v>Salud</v>
          </cell>
          <cell r="B558">
            <v>194704</v>
          </cell>
          <cell r="D558">
            <v>184529</v>
          </cell>
          <cell r="E558">
            <v>94.774118662174402</v>
          </cell>
          <cell r="G558">
            <v>9958</v>
          </cell>
          <cell r="H558">
            <v>5.1144301092941102</v>
          </cell>
        </row>
        <row r="559">
          <cell r="A559" t="str">
            <v>Relación con familia</v>
          </cell>
          <cell r="B559">
            <v>194495</v>
          </cell>
          <cell r="D559">
            <v>184143</v>
          </cell>
          <cell r="E559">
            <v>94.677498136198906</v>
          </cell>
          <cell r="G559">
            <v>10352</v>
          </cell>
          <cell r="H559">
            <v>5.3225018638011301</v>
          </cell>
        </row>
        <row r="560">
          <cell r="A560" t="str">
            <v>Pertenencias</v>
          </cell>
          <cell r="B560">
            <v>194475</v>
          </cell>
          <cell r="D560">
            <v>183472</v>
          </cell>
          <cell r="E560">
            <v>94.342203368042206</v>
          </cell>
          <cell r="G560">
            <v>10695</v>
          </cell>
          <cell r="H560">
            <v>5.4994215194755096</v>
          </cell>
        </row>
        <row r="561">
          <cell r="A561" t="str">
            <v>Desempeño escolar o laboral</v>
          </cell>
          <cell r="B561">
            <v>179580</v>
          </cell>
          <cell r="D561">
            <v>168115</v>
          </cell>
          <cell r="E561">
            <v>93.615658759327303</v>
          </cell>
          <cell r="G561">
            <v>11465</v>
          </cell>
          <cell r="H561">
            <v>6.3843412406726801</v>
          </cell>
        </row>
        <row r="562">
          <cell r="A562" t="str">
            <v>Casa donde vive</v>
          </cell>
          <cell r="B562">
            <v>194597</v>
          </cell>
          <cell r="D562">
            <v>181013</v>
          </cell>
          <cell r="E562">
            <v>93.019419621062994</v>
          </cell>
          <cell r="G562">
            <v>13584</v>
          </cell>
          <cell r="H562">
            <v>6.9805803789369802</v>
          </cell>
        </row>
        <row r="563">
          <cell r="A563" t="str">
            <v>Escuela o trabajo</v>
          </cell>
          <cell r="B563">
            <v>179975</v>
          </cell>
          <cell r="D563">
            <v>166537</v>
          </cell>
          <cell r="E563">
            <v>92.533407417696907</v>
          </cell>
          <cell r="G563">
            <v>13438</v>
          </cell>
          <cell r="H563">
            <v>7.4665925823031003</v>
          </cell>
        </row>
        <row r="564">
          <cell r="A564" t="str">
            <v>Profesores o jefes</v>
          </cell>
          <cell r="B564">
            <v>179430</v>
          </cell>
          <cell r="D564">
            <v>160395</v>
          </cell>
          <cell r="E564">
            <v>89.391406119378004</v>
          </cell>
          <cell r="G564">
            <v>19035</v>
          </cell>
          <cell r="H564">
            <v>10.608593880621999</v>
          </cell>
        </row>
        <row r="565">
          <cell r="A565" t="str">
            <v>Aspecto físico</v>
          </cell>
          <cell r="B565">
            <v>194704</v>
          </cell>
          <cell r="D565">
            <v>167817</v>
          </cell>
          <cell r="E565">
            <v>86.190833264853296</v>
          </cell>
          <cell r="G565">
            <v>26670</v>
          </cell>
          <cell r="H565">
            <v>13.6977155066152</v>
          </cell>
        </row>
        <row r="566">
          <cell r="A566" t="str">
            <v>Su colonia o barrio</v>
          </cell>
          <cell r="B566">
            <v>194597</v>
          </cell>
          <cell r="D566">
            <v>162353</v>
          </cell>
          <cell r="E566">
            <v>83.430371485685797</v>
          </cell>
          <cell r="G566">
            <v>31938</v>
          </cell>
          <cell r="H566">
            <v>16.4123804580749</v>
          </cell>
        </row>
        <row r="567">
          <cell r="A567" t="str">
            <v>Dinero</v>
          </cell>
          <cell r="B567">
            <v>194704</v>
          </cell>
          <cell r="D567">
            <v>152191</v>
          </cell>
          <cell r="E567">
            <v>78.165317610321296</v>
          </cell>
          <cell r="G567">
            <v>42513</v>
          </cell>
          <cell r="H567">
            <v>21.834682389678701</v>
          </cell>
        </row>
        <row r="569">
          <cell r="A569" t="str">
            <v>Sonora</v>
          </cell>
        </row>
        <row r="570">
          <cell r="A570" t="str">
            <v>Ciudad Obregón</v>
          </cell>
          <cell r="B570">
            <v>75470</v>
          </cell>
        </row>
        <row r="571">
          <cell r="A571" t="str">
            <v>Relación con familia</v>
          </cell>
          <cell r="B571">
            <v>75304</v>
          </cell>
          <cell r="D571">
            <v>72189</v>
          </cell>
          <cell r="E571">
            <v>95.863433549346595</v>
          </cell>
          <cell r="G571">
            <v>3115</v>
          </cell>
          <cell r="H571">
            <v>4.1365664506533504</v>
          </cell>
        </row>
        <row r="572">
          <cell r="A572" t="str">
            <v>Oportunidades de ser feliz</v>
          </cell>
          <cell r="B572">
            <v>75470</v>
          </cell>
          <cell r="D572">
            <v>72135</v>
          </cell>
          <cell r="E572">
            <v>95.581025573075394</v>
          </cell>
          <cell r="G572">
            <v>3303</v>
          </cell>
          <cell r="H572">
            <v>4.3765734729031402</v>
          </cell>
        </row>
        <row r="573">
          <cell r="A573" t="str">
            <v>Relación con padres</v>
          </cell>
          <cell r="B573">
            <v>75242</v>
          </cell>
          <cell r="D573">
            <v>71770</v>
          </cell>
          <cell r="E573">
            <v>95.385555939501899</v>
          </cell>
          <cell r="G573">
            <v>3472</v>
          </cell>
          <cell r="H573">
            <v>4.6144440604981298</v>
          </cell>
        </row>
        <row r="574">
          <cell r="A574" t="str">
            <v>Salud</v>
          </cell>
          <cell r="B574">
            <v>75470</v>
          </cell>
          <cell r="D574">
            <v>71390</v>
          </cell>
          <cell r="E574">
            <v>94.593878362263197</v>
          </cell>
          <cell r="G574">
            <v>4080</v>
          </cell>
          <cell r="H574">
            <v>5.4061216377368497</v>
          </cell>
        </row>
        <row r="575">
          <cell r="A575" t="str">
            <v>Casa donde vive</v>
          </cell>
          <cell r="B575">
            <v>75470</v>
          </cell>
          <cell r="D575">
            <v>71135</v>
          </cell>
          <cell r="E575">
            <v>94.255995759904593</v>
          </cell>
          <cell r="G575">
            <v>4335</v>
          </cell>
          <cell r="H575">
            <v>5.7440042400953999</v>
          </cell>
        </row>
        <row r="576">
          <cell r="A576" t="str">
            <v>Pertenencias</v>
          </cell>
          <cell r="B576">
            <v>75470</v>
          </cell>
          <cell r="D576">
            <v>70731</v>
          </cell>
          <cell r="E576">
            <v>93.720683715383601</v>
          </cell>
          <cell r="G576">
            <v>4739</v>
          </cell>
          <cell r="H576">
            <v>6.2793162846164003</v>
          </cell>
        </row>
        <row r="577">
          <cell r="A577" t="str">
            <v>Escuela o trabajo</v>
          </cell>
          <cell r="B577">
            <v>68950</v>
          </cell>
          <cell r="D577">
            <v>64125</v>
          </cell>
          <cell r="E577">
            <v>93.002175489485097</v>
          </cell>
          <cell r="G577">
            <v>4825</v>
          </cell>
          <cell r="H577">
            <v>6.99782451051487</v>
          </cell>
        </row>
        <row r="578">
          <cell r="A578" t="str">
            <v>Desempeño escolar o laboral</v>
          </cell>
          <cell r="B578">
            <v>68592</v>
          </cell>
          <cell r="D578">
            <v>63377</v>
          </cell>
          <cell r="E578">
            <v>92.397072544903196</v>
          </cell>
          <cell r="G578">
            <v>5183</v>
          </cell>
          <cell r="H578">
            <v>7.5562747842314</v>
          </cell>
        </row>
        <row r="579">
          <cell r="A579" t="str">
            <v>Profesores o jefes</v>
          </cell>
          <cell r="B579">
            <v>67693</v>
          </cell>
          <cell r="D579">
            <v>61156</v>
          </cell>
          <cell r="E579">
            <v>90.343166944883507</v>
          </cell>
          <cell r="G579">
            <v>6505</v>
          </cell>
          <cell r="H579">
            <v>9.6095608113098798</v>
          </cell>
        </row>
        <row r="580">
          <cell r="A580" t="str">
            <v>Aspecto físico</v>
          </cell>
          <cell r="B580">
            <v>75470</v>
          </cell>
          <cell r="D580">
            <v>67265</v>
          </cell>
          <cell r="E580">
            <v>89.128130382933605</v>
          </cell>
          <cell r="G580">
            <v>8205</v>
          </cell>
          <cell r="H580">
            <v>10.8718696170664</v>
          </cell>
        </row>
        <row r="581">
          <cell r="A581" t="str">
            <v>Dinero</v>
          </cell>
          <cell r="B581">
            <v>75470</v>
          </cell>
          <cell r="D581">
            <v>61102</v>
          </cell>
          <cell r="E581">
            <v>80.961971644361995</v>
          </cell>
          <cell r="G581">
            <v>14368</v>
          </cell>
          <cell r="H581">
            <v>19.038028355638001</v>
          </cell>
        </row>
        <row r="582">
          <cell r="A582" t="str">
            <v>Su colonia o barrio</v>
          </cell>
          <cell r="B582">
            <v>75470</v>
          </cell>
          <cell r="D582">
            <v>60407</v>
          </cell>
          <cell r="E582">
            <v>80.0410759242083</v>
          </cell>
          <cell r="G582">
            <v>15031</v>
          </cell>
          <cell r="H582">
            <v>19.916523121770201</v>
          </cell>
        </row>
        <row r="583">
          <cell r="A583" t="str">
            <v>Hermosillo</v>
          </cell>
          <cell r="B583">
            <v>205585</v>
          </cell>
        </row>
        <row r="584">
          <cell r="A584" t="str">
            <v>Salud</v>
          </cell>
          <cell r="B584">
            <v>205585</v>
          </cell>
          <cell r="D584">
            <v>196784</v>
          </cell>
          <cell r="E584">
            <v>95.719045650217694</v>
          </cell>
          <cell r="G584">
            <v>8801</v>
          </cell>
          <cell r="H584">
            <v>4.2809543497823297</v>
          </cell>
        </row>
        <row r="585">
          <cell r="A585" t="str">
            <v>Relación con padres</v>
          </cell>
          <cell r="B585">
            <v>205051</v>
          </cell>
          <cell r="D585">
            <v>195383</v>
          </cell>
          <cell r="E585">
            <v>95.285075420261293</v>
          </cell>
          <cell r="G585">
            <v>9668</v>
          </cell>
          <cell r="H585">
            <v>4.7149245797386996</v>
          </cell>
        </row>
        <row r="586">
          <cell r="A586" t="str">
            <v>Relación con familia</v>
          </cell>
          <cell r="B586">
            <v>205585</v>
          </cell>
          <cell r="D586">
            <v>195639</v>
          </cell>
          <cell r="E586">
            <v>95.162098402120805</v>
          </cell>
          <cell r="G586">
            <v>9778</v>
          </cell>
          <cell r="H586">
            <v>4.7561835737043099</v>
          </cell>
        </row>
        <row r="587">
          <cell r="A587" t="str">
            <v>Oportunidades de ser feliz</v>
          </cell>
          <cell r="B587">
            <v>205332</v>
          </cell>
          <cell r="D587">
            <v>193400</v>
          </cell>
          <cell r="E587">
            <v>94.1889233046968</v>
          </cell>
          <cell r="G587">
            <v>11657</v>
          </cell>
          <cell r="H587">
            <v>5.67714725420295</v>
          </cell>
        </row>
        <row r="588">
          <cell r="A588" t="str">
            <v>Pertenencias</v>
          </cell>
          <cell r="B588">
            <v>205328</v>
          </cell>
          <cell r="D588">
            <v>190183</v>
          </cell>
          <cell r="E588">
            <v>92.623996727187702</v>
          </cell>
          <cell r="G588">
            <v>15145</v>
          </cell>
          <cell r="H588">
            <v>7.3760032728122802</v>
          </cell>
        </row>
        <row r="589">
          <cell r="A589" t="str">
            <v>Desempeño escolar o laboral</v>
          </cell>
          <cell r="B589">
            <v>189756</v>
          </cell>
          <cell r="D589">
            <v>174828</v>
          </cell>
          <cell r="E589">
            <v>92.133055081262199</v>
          </cell>
          <cell r="G589">
            <v>14928</v>
          </cell>
          <cell r="H589">
            <v>7.86694491873775</v>
          </cell>
        </row>
        <row r="590">
          <cell r="A590" t="str">
            <v>Escuela o trabajo</v>
          </cell>
          <cell r="B590">
            <v>190699</v>
          </cell>
          <cell r="D590">
            <v>174129</v>
          </cell>
          <cell r="E590">
            <v>91.310914058280304</v>
          </cell>
          <cell r="G590">
            <v>16457</v>
          </cell>
          <cell r="H590">
            <v>8.6298302560579803</v>
          </cell>
        </row>
        <row r="591">
          <cell r="A591" t="str">
            <v>Casa donde vive</v>
          </cell>
          <cell r="B591">
            <v>205164</v>
          </cell>
          <cell r="D591">
            <v>186240</v>
          </cell>
          <cell r="E591">
            <v>90.776159560156799</v>
          </cell>
          <cell r="G591">
            <v>18924</v>
          </cell>
          <cell r="H591">
            <v>9.2238404398432507</v>
          </cell>
        </row>
        <row r="592">
          <cell r="A592" t="str">
            <v>Profesores o jefes</v>
          </cell>
          <cell r="B592">
            <v>188797</v>
          </cell>
          <cell r="D592">
            <v>169346</v>
          </cell>
          <cell r="E592">
            <v>89.6973998527519</v>
          </cell>
          <cell r="G592">
            <v>19338</v>
          </cell>
          <cell r="H592">
            <v>10.2427475012844</v>
          </cell>
        </row>
        <row r="593">
          <cell r="A593" t="str">
            <v>Aspecto físico</v>
          </cell>
          <cell r="B593">
            <v>205585</v>
          </cell>
          <cell r="D593">
            <v>180434</v>
          </cell>
          <cell r="E593">
            <v>87.7661307974804</v>
          </cell>
          <cell r="G593">
            <v>25151</v>
          </cell>
          <cell r="H593">
            <v>12.2338692025196</v>
          </cell>
        </row>
        <row r="594">
          <cell r="A594" t="str">
            <v>Dinero</v>
          </cell>
          <cell r="B594">
            <v>205467</v>
          </cell>
          <cell r="D594">
            <v>167830</v>
          </cell>
          <cell r="E594">
            <v>81.682216608993201</v>
          </cell>
          <cell r="G594">
            <v>37637</v>
          </cell>
          <cell r="H594">
            <v>18.317783391006799</v>
          </cell>
        </row>
        <row r="595">
          <cell r="A595" t="str">
            <v>Su colonia o barrio</v>
          </cell>
          <cell r="B595">
            <v>205585</v>
          </cell>
          <cell r="D595">
            <v>167067</v>
          </cell>
          <cell r="E595">
            <v>81.264197290658402</v>
          </cell>
          <cell r="G595">
            <v>37980</v>
          </cell>
          <cell r="H595">
            <v>18.474110465257699</v>
          </cell>
        </row>
        <row r="597">
          <cell r="A597" t="str">
            <v>Tabasco</v>
          </cell>
        </row>
        <row r="598">
          <cell r="A598" t="str">
            <v>Villahermosa</v>
          </cell>
          <cell r="B598">
            <v>97413</v>
          </cell>
        </row>
        <row r="599">
          <cell r="A599" t="str">
            <v>Salud</v>
          </cell>
          <cell r="B599">
            <v>97413</v>
          </cell>
          <cell r="D599">
            <v>92036</v>
          </cell>
          <cell r="E599">
            <v>94.480202847669204</v>
          </cell>
          <cell r="G599">
            <v>5298</v>
          </cell>
          <cell r="H599">
            <v>5.4386991469311097</v>
          </cell>
        </row>
        <row r="600">
          <cell r="A600" t="str">
            <v>Relación con familia</v>
          </cell>
          <cell r="B600">
            <v>97203</v>
          </cell>
          <cell r="D600">
            <v>91088</v>
          </cell>
          <cell r="E600">
            <v>93.709041901998901</v>
          </cell>
          <cell r="G600">
            <v>6115</v>
          </cell>
          <cell r="H600">
            <v>6.2909580980010897</v>
          </cell>
        </row>
        <row r="601">
          <cell r="A601" t="str">
            <v>Relación con padres</v>
          </cell>
          <cell r="B601">
            <v>97094</v>
          </cell>
          <cell r="D601">
            <v>89763</v>
          </cell>
          <cell r="E601">
            <v>92.449584938307197</v>
          </cell>
          <cell r="G601">
            <v>7168</v>
          </cell>
          <cell r="H601">
            <v>7.3825365110099499</v>
          </cell>
        </row>
        <row r="602">
          <cell r="A602" t="str">
            <v>Oportunidades de ser feliz</v>
          </cell>
          <cell r="B602">
            <v>97329</v>
          </cell>
          <cell r="D602">
            <v>89934</v>
          </cell>
          <cell r="E602">
            <v>92.402058995777196</v>
          </cell>
          <cell r="G602">
            <v>7075</v>
          </cell>
          <cell r="H602">
            <v>7.2691592433909697</v>
          </cell>
        </row>
        <row r="603">
          <cell r="A603" t="str">
            <v>Escuela o trabajo</v>
          </cell>
          <cell r="B603">
            <v>91649</v>
          </cell>
          <cell r="D603">
            <v>84399</v>
          </cell>
          <cell r="E603">
            <v>92.089384499558093</v>
          </cell>
          <cell r="G603">
            <v>7250</v>
          </cell>
          <cell r="H603">
            <v>7.9106155004419003</v>
          </cell>
        </row>
        <row r="604">
          <cell r="A604" t="str">
            <v>Desempeño escolar o laboral</v>
          </cell>
          <cell r="B604">
            <v>90830</v>
          </cell>
          <cell r="D604">
            <v>82709</v>
          </cell>
          <cell r="E604">
            <v>91.059121435649004</v>
          </cell>
          <cell r="G604">
            <v>8073</v>
          </cell>
          <cell r="H604">
            <v>8.8880325883518694</v>
          </cell>
        </row>
        <row r="605">
          <cell r="A605" t="str">
            <v>Casa donde vive</v>
          </cell>
          <cell r="B605">
            <v>97329</v>
          </cell>
          <cell r="D605">
            <v>85890</v>
          </cell>
          <cell r="E605">
            <v>88.247079493265105</v>
          </cell>
          <cell r="G605">
            <v>11391</v>
          </cell>
          <cell r="H605">
            <v>11.7036032426101</v>
          </cell>
        </row>
        <row r="606">
          <cell r="A606" t="str">
            <v>Pertenencias</v>
          </cell>
          <cell r="B606">
            <v>97133</v>
          </cell>
          <cell r="D606">
            <v>84581</v>
          </cell>
          <cell r="E606">
            <v>87.077512276981096</v>
          </cell>
          <cell r="G606">
            <v>12237</v>
          </cell>
          <cell r="H606">
            <v>12.598190110467099</v>
          </cell>
        </row>
        <row r="607">
          <cell r="A607" t="str">
            <v>Profesores o jefes</v>
          </cell>
          <cell r="B607">
            <v>89953</v>
          </cell>
          <cell r="D607">
            <v>78321</v>
          </cell>
          <cell r="E607">
            <v>87.068802596911695</v>
          </cell>
          <cell r="G607">
            <v>11632</v>
          </cell>
          <cell r="H607">
            <v>12.9311974030883</v>
          </cell>
        </row>
        <row r="608">
          <cell r="A608" t="str">
            <v>Aspecto físico</v>
          </cell>
          <cell r="B608">
            <v>97413</v>
          </cell>
          <cell r="D608">
            <v>83163</v>
          </cell>
          <cell r="E608">
            <v>85.371562317144495</v>
          </cell>
          <cell r="G608">
            <v>14029</v>
          </cell>
          <cell r="H608">
            <v>14.401568579142401</v>
          </cell>
        </row>
        <row r="609">
          <cell r="A609" t="str">
            <v>Dinero</v>
          </cell>
          <cell r="B609">
            <v>94406</v>
          </cell>
          <cell r="D609">
            <v>70725</v>
          </cell>
          <cell r="E609">
            <v>74.915789250683204</v>
          </cell>
          <cell r="G609">
            <v>23298</v>
          </cell>
          <cell r="H609">
            <v>24.678516196004502</v>
          </cell>
        </row>
        <row r="610">
          <cell r="A610" t="str">
            <v>Su colonia o barrio</v>
          </cell>
          <cell r="B610">
            <v>97329</v>
          </cell>
          <cell r="D610">
            <v>66516</v>
          </cell>
          <cell r="E610">
            <v>68.341398760903701</v>
          </cell>
          <cell r="G610">
            <v>30573</v>
          </cell>
          <cell r="H610">
            <v>31.412014918472401</v>
          </cell>
        </row>
        <row r="612">
          <cell r="A612" t="str">
            <v>Tamaulipas</v>
          </cell>
        </row>
        <row r="613">
          <cell r="A613" t="str">
            <v>Nuevo Laredo</v>
          </cell>
          <cell r="B613">
            <v>97684</v>
          </cell>
        </row>
        <row r="614">
          <cell r="A614" t="str">
            <v>Salud</v>
          </cell>
          <cell r="B614">
            <v>97684</v>
          </cell>
          <cell r="D614">
            <v>91567</v>
          </cell>
          <cell r="E614">
            <v>93.737971418041894</v>
          </cell>
          <cell r="G614">
            <v>6117</v>
          </cell>
          <cell r="H614">
            <v>6.26202858195815</v>
          </cell>
        </row>
        <row r="615">
          <cell r="A615" t="str">
            <v>Relación con familia</v>
          </cell>
          <cell r="B615">
            <v>97684</v>
          </cell>
          <cell r="D615">
            <v>91178</v>
          </cell>
          <cell r="E615">
            <v>93.339748577044304</v>
          </cell>
          <cell r="G615">
            <v>6506</v>
          </cell>
          <cell r="H615">
            <v>6.6602514229556498</v>
          </cell>
        </row>
        <row r="616">
          <cell r="A616" t="str">
            <v>Relación con padres</v>
          </cell>
          <cell r="B616">
            <v>96619</v>
          </cell>
          <cell r="D616">
            <v>90046</v>
          </cell>
          <cell r="E616">
            <v>93.196990240014898</v>
          </cell>
          <cell r="G616">
            <v>6573</v>
          </cell>
          <cell r="H616">
            <v>6.8030097599851</v>
          </cell>
        </row>
        <row r="617">
          <cell r="A617" t="str">
            <v>Pertenencias</v>
          </cell>
          <cell r="B617">
            <v>97684</v>
          </cell>
          <cell r="D617">
            <v>90182</v>
          </cell>
          <cell r="E617">
            <v>92.320134310634302</v>
          </cell>
          <cell r="G617">
            <v>7432</v>
          </cell>
          <cell r="H617">
            <v>7.60820605216822</v>
          </cell>
        </row>
        <row r="618">
          <cell r="A618" t="str">
            <v>Oportunidades de ser feliz</v>
          </cell>
          <cell r="B618">
            <v>97684</v>
          </cell>
          <cell r="D618">
            <v>89731</v>
          </cell>
          <cell r="E618">
            <v>91.858441505261894</v>
          </cell>
          <cell r="G618">
            <v>7607</v>
          </cell>
          <cell r="H618">
            <v>7.7873551451619498</v>
          </cell>
        </row>
        <row r="619">
          <cell r="A619" t="str">
            <v>Desempeño escolar o laboral</v>
          </cell>
          <cell r="B619">
            <v>83266</v>
          </cell>
          <cell r="D619">
            <v>76021</v>
          </cell>
          <cell r="E619">
            <v>91.298969567410495</v>
          </cell>
          <cell r="G619">
            <v>7225</v>
          </cell>
          <cell r="H619">
            <v>8.6770110249081291</v>
          </cell>
        </row>
        <row r="620">
          <cell r="A620" t="str">
            <v>Casa donde vive</v>
          </cell>
          <cell r="B620">
            <v>97684</v>
          </cell>
          <cell r="D620">
            <v>88827</v>
          </cell>
          <cell r="E620">
            <v>90.9330084763114</v>
          </cell>
          <cell r="G620">
            <v>8837</v>
          </cell>
          <cell r="H620">
            <v>9.0465173416321996</v>
          </cell>
        </row>
        <row r="621">
          <cell r="A621" t="str">
            <v>Escuela o trabajo</v>
          </cell>
          <cell r="B621">
            <v>83702</v>
          </cell>
          <cell r="D621">
            <v>75485</v>
          </cell>
          <cell r="E621">
            <v>90.183030274067505</v>
          </cell>
          <cell r="G621">
            <v>8197</v>
          </cell>
          <cell r="H621">
            <v>9.7930754342787498</v>
          </cell>
        </row>
        <row r="622">
          <cell r="A622" t="str">
            <v>Profesores o jefes</v>
          </cell>
          <cell r="B622">
            <v>82998</v>
          </cell>
          <cell r="D622">
            <v>73247</v>
          </cell>
          <cell r="E622">
            <v>88.251524133111602</v>
          </cell>
          <cell r="G622">
            <v>9616</v>
          </cell>
          <cell r="H622">
            <v>11.5858213450927</v>
          </cell>
        </row>
        <row r="623">
          <cell r="A623" t="str">
            <v>Aspecto físico</v>
          </cell>
          <cell r="B623">
            <v>97684</v>
          </cell>
          <cell r="D623">
            <v>81829</v>
          </cell>
          <cell r="E623">
            <v>83.769092174767593</v>
          </cell>
          <cell r="G623">
            <v>15855</v>
          </cell>
          <cell r="H623">
            <v>16.2309078252324</v>
          </cell>
        </row>
        <row r="624">
          <cell r="A624" t="str">
            <v>Su colonia o barrio</v>
          </cell>
          <cell r="B624">
            <v>97684</v>
          </cell>
          <cell r="D624">
            <v>77485</v>
          </cell>
          <cell r="E624">
            <v>79.322099832111704</v>
          </cell>
          <cell r="G624">
            <v>20179</v>
          </cell>
          <cell r="H624">
            <v>20.6574259858319</v>
          </cell>
        </row>
        <row r="625">
          <cell r="A625" t="str">
            <v>Dinero</v>
          </cell>
          <cell r="B625">
            <v>97442</v>
          </cell>
          <cell r="D625">
            <v>76361</v>
          </cell>
          <cell r="E625">
            <v>78.365591839247998</v>
          </cell>
          <cell r="G625">
            <v>21081</v>
          </cell>
          <cell r="H625">
            <v>21.634408160751999</v>
          </cell>
        </row>
        <row r="626">
          <cell r="A626" t="str">
            <v>Ciudad Victoria</v>
          </cell>
          <cell r="B626">
            <v>78396</v>
          </cell>
        </row>
        <row r="627">
          <cell r="A627" t="str">
            <v>Salud</v>
          </cell>
          <cell r="B627">
            <v>78396</v>
          </cell>
          <cell r="D627">
            <v>76211</v>
          </cell>
          <cell r="E627">
            <v>97.212868003469595</v>
          </cell>
          <cell r="G627">
            <v>2185</v>
          </cell>
          <cell r="H627">
            <v>2.78713199653044</v>
          </cell>
        </row>
        <row r="628">
          <cell r="A628" t="str">
            <v>Oportunidades de ser feliz</v>
          </cell>
          <cell r="B628">
            <v>78396</v>
          </cell>
          <cell r="D628">
            <v>76019</v>
          </cell>
          <cell r="E628">
            <v>96.9679575488545</v>
          </cell>
          <cell r="G628">
            <v>2377</v>
          </cell>
          <cell r="H628">
            <v>3.03204245114547</v>
          </cell>
        </row>
        <row r="629">
          <cell r="A629" t="str">
            <v>Relación con padres</v>
          </cell>
          <cell r="B629">
            <v>77943</v>
          </cell>
          <cell r="D629">
            <v>74869</v>
          </cell>
          <cell r="E629">
            <v>96.056092272558104</v>
          </cell>
          <cell r="G629">
            <v>3074</v>
          </cell>
          <cell r="H629">
            <v>3.9439077274418501</v>
          </cell>
        </row>
        <row r="630">
          <cell r="A630" t="str">
            <v>Relación con familia</v>
          </cell>
          <cell r="B630">
            <v>78396</v>
          </cell>
          <cell r="D630">
            <v>75207</v>
          </cell>
          <cell r="E630">
            <v>95.932190417878502</v>
          </cell>
          <cell r="G630">
            <v>3189</v>
          </cell>
          <cell r="H630">
            <v>4.0678095821215399</v>
          </cell>
        </row>
        <row r="631">
          <cell r="A631" t="str">
            <v>Escuela o trabajo</v>
          </cell>
          <cell r="B631">
            <v>70523</v>
          </cell>
          <cell r="D631">
            <v>67647</v>
          </cell>
          <cell r="E631">
            <v>95.9218978205692</v>
          </cell>
          <cell r="G631">
            <v>2876</v>
          </cell>
          <cell r="H631">
            <v>4.0781021794308199</v>
          </cell>
        </row>
        <row r="632">
          <cell r="A632" t="str">
            <v>Pertenencias</v>
          </cell>
          <cell r="B632">
            <v>78255</v>
          </cell>
          <cell r="D632">
            <v>74907</v>
          </cell>
          <cell r="E632">
            <v>95.721679125934401</v>
          </cell>
          <cell r="G632">
            <v>3306</v>
          </cell>
          <cell r="H632">
            <v>4.2246501820969904</v>
          </cell>
        </row>
        <row r="633">
          <cell r="A633" t="str">
            <v>Casa donde vive</v>
          </cell>
          <cell r="B633">
            <v>78396</v>
          </cell>
          <cell r="D633">
            <v>74829</v>
          </cell>
          <cell r="E633">
            <v>95.450022960355099</v>
          </cell>
          <cell r="G633">
            <v>3567</v>
          </cell>
          <cell r="H633">
            <v>4.5499770396448804</v>
          </cell>
        </row>
        <row r="634">
          <cell r="A634" t="str">
            <v>Desempeño escolar o laboral</v>
          </cell>
          <cell r="B634">
            <v>69934</v>
          </cell>
          <cell r="D634">
            <v>66324</v>
          </cell>
          <cell r="E634">
            <v>94.837990104956106</v>
          </cell>
          <cell r="G634">
            <v>3610</v>
          </cell>
          <cell r="H634">
            <v>5.1620098950438997</v>
          </cell>
        </row>
        <row r="635">
          <cell r="A635" t="str">
            <v>Profesores o jefes</v>
          </cell>
          <cell r="B635">
            <v>68962</v>
          </cell>
          <cell r="D635">
            <v>62794</v>
          </cell>
          <cell r="E635">
            <v>91.055943853136498</v>
          </cell>
          <cell r="G635">
            <v>6168</v>
          </cell>
          <cell r="H635">
            <v>8.94405614686349</v>
          </cell>
        </row>
        <row r="636">
          <cell r="A636" t="str">
            <v>Aspecto físico</v>
          </cell>
          <cell r="B636">
            <v>78396</v>
          </cell>
          <cell r="D636">
            <v>71337</v>
          </cell>
          <cell r="E636">
            <v>90.995714067044204</v>
          </cell>
          <cell r="G636">
            <v>7059</v>
          </cell>
          <cell r="H636">
            <v>9.0042859329557601</v>
          </cell>
        </row>
        <row r="637">
          <cell r="A637" t="str">
            <v>Su colonia o barrio</v>
          </cell>
          <cell r="B637">
            <v>78396</v>
          </cell>
          <cell r="D637">
            <v>68317</v>
          </cell>
          <cell r="E637">
            <v>87.143476707995305</v>
          </cell>
          <cell r="G637">
            <v>10079</v>
          </cell>
          <cell r="H637">
            <v>12.856523292004701</v>
          </cell>
        </row>
        <row r="638">
          <cell r="A638" t="str">
            <v>Dinero</v>
          </cell>
          <cell r="B638">
            <v>77163</v>
          </cell>
          <cell r="D638">
            <v>63655</v>
          </cell>
          <cell r="E638">
            <v>82.494200588364905</v>
          </cell>
          <cell r="G638">
            <v>13508</v>
          </cell>
          <cell r="H638">
            <v>17.505799411635099</v>
          </cell>
        </row>
        <row r="640">
          <cell r="A640" t="str">
            <v>Tlaxcala</v>
          </cell>
        </row>
        <row r="641">
          <cell r="A641" t="str">
            <v>Tlaxcala de Xicohténcatl</v>
          </cell>
          <cell r="B641">
            <v>24853</v>
          </cell>
        </row>
        <row r="642">
          <cell r="A642" t="str">
            <v>Salud</v>
          </cell>
          <cell r="B642">
            <v>24853</v>
          </cell>
          <cell r="D642">
            <v>24029</v>
          </cell>
          <cell r="E642">
            <v>96.684504888745806</v>
          </cell>
          <cell r="G642">
            <v>796</v>
          </cell>
          <cell r="H642">
            <v>3.2028326560173799</v>
          </cell>
        </row>
        <row r="643">
          <cell r="A643" t="str">
            <v>Oportunidades de ser feliz</v>
          </cell>
          <cell r="B643">
            <v>24853</v>
          </cell>
          <cell r="D643">
            <v>23800</v>
          </cell>
          <cell r="E643">
            <v>95.763086951273493</v>
          </cell>
          <cell r="G643">
            <v>1025</v>
          </cell>
          <cell r="H643">
            <v>4.1242505934897196</v>
          </cell>
        </row>
        <row r="644">
          <cell r="A644" t="str">
            <v>Pertenencias</v>
          </cell>
          <cell r="B644">
            <v>24853</v>
          </cell>
          <cell r="D644">
            <v>23469</v>
          </cell>
          <cell r="E644">
            <v>94.431255784010006</v>
          </cell>
          <cell r="G644">
            <v>1356</v>
          </cell>
          <cell r="H644">
            <v>5.4560817607532304</v>
          </cell>
        </row>
        <row r="645">
          <cell r="A645" t="str">
            <v>Casa donde vive</v>
          </cell>
          <cell r="B645">
            <v>24853</v>
          </cell>
          <cell r="D645">
            <v>23433</v>
          </cell>
          <cell r="E645">
            <v>94.286404055848394</v>
          </cell>
          <cell r="G645">
            <v>1392</v>
          </cell>
          <cell r="H645">
            <v>5.6009334889148201</v>
          </cell>
        </row>
        <row r="646">
          <cell r="A646" t="str">
            <v>Relación con familia</v>
          </cell>
          <cell r="B646">
            <v>24853</v>
          </cell>
          <cell r="D646">
            <v>23430</v>
          </cell>
          <cell r="E646">
            <v>94.274333078501598</v>
          </cell>
          <cell r="G646">
            <v>1395</v>
          </cell>
          <cell r="H646">
            <v>5.6130044662616196</v>
          </cell>
        </row>
        <row r="647">
          <cell r="A647" t="str">
            <v>Relación con padres</v>
          </cell>
          <cell r="B647">
            <v>24568</v>
          </cell>
          <cell r="D647">
            <v>23097</v>
          </cell>
          <cell r="E647">
            <v>94.012536633018598</v>
          </cell>
          <cell r="G647">
            <v>1443</v>
          </cell>
          <cell r="H647">
            <v>5.8734939759036102</v>
          </cell>
        </row>
        <row r="648">
          <cell r="A648" t="str">
            <v>Aspecto físico</v>
          </cell>
          <cell r="B648">
            <v>24853</v>
          </cell>
          <cell r="D648">
            <v>22797</v>
          </cell>
          <cell r="E648">
            <v>91.727356858326999</v>
          </cell>
          <cell r="G648">
            <v>2028</v>
          </cell>
          <cell r="H648">
            <v>8.1599806864362492</v>
          </cell>
        </row>
        <row r="649">
          <cell r="A649" t="str">
            <v>Desempeño escolar o laboral</v>
          </cell>
          <cell r="B649">
            <v>22744</v>
          </cell>
          <cell r="D649">
            <v>20708</v>
          </cell>
          <cell r="E649">
            <v>91.048188533239497</v>
          </cell>
          <cell r="G649">
            <v>2008</v>
          </cell>
          <cell r="H649">
            <v>8.8287020752726004</v>
          </cell>
        </row>
        <row r="650">
          <cell r="A650" t="str">
            <v>Escuela o trabajo</v>
          </cell>
          <cell r="B650">
            <v>22879</v>
          </cell>
          <cell r="D650">
            <v>20790</v>
          </cell>
          <cell r="E650">
            <v>90.869356178154604</v>
          </cell>
          <cell r="G650">
            <v>2061</v>
          </cell>
          <cell r="H650">
            <v>9.0082608505616495</v>
          </cell>
        </row>
        <row r="651">
          <cell r="A651" t="str">
            <v>Su colonia o barrio</v>
          </cell>
          <cell r="B651">
            <v>24853</v>
          </cell>
          <cell r="D651">
            <v>21882</v>
          </cell>
          <cell r="E651">
            <v>88.045708767553194</v>
          </cell>
          <cell r="G651">
            <v>2943</v>
          </cell>
          <cell r="H651">
            <v>11.84162877721</v>
          </cell>
        </row>
        <row r="652">
          <cell r="A652" t="str">
            <v>Profesores o jefes</v>
          </cell>
          <cell r="B652">
            <v>22285</v>
          </cell>
          <cell r="D652">
            <v>19061</v>
          </cell>
          <cell r="E652">
            <v>85.532869643257797</v>
          </cell>
          <cell r="G652">
            <v>3183</v>
          </cell>
          <cell r="H652">
            <v>14.2831501009648</v>
          </cell>
        </row>
        <row r="653">
          <cell r="A653" t="str">
            <v>Dinero</v>
          </cell>
          <cell r="B653">
            <v>24853</v>
          </cell>
          <cell r="D653">
            <v>20550</v>
          </cell>
          <cell r="E653">
            <v>82.686194825574404</v>
          </cell>
          <cell r="G653">
            <v>4275</v>
          </cell>
          <cell r="H653">
            <v>17.201142719188798</v>
          </cell>
        </row>
        <row r="655">
          <cell r="A655" t="str">
            <v>Veracruz de Ignacio de la Llave</v>
          </cell>
        </row>
        <row r="656">
          <cell r="A656" t="str">
            <v>Veracruz (A.M.)</v>
          </cell>
          <cell r="B656">
            <v>159823</v>
          </cell>
        </row>
        <row r="657">
          <cell r="A657" t="str">
            <v>Salud</v>
          </cell>
          <cell r="B657">
            <v>159823</v>
          </cell>
          <cell r="D657">
            <v>153183</v>
          </cell>
          <cell r="E657">
            <v>95.845403978150799</v>
          </cell>
          <cell r="G657">
            <v>6457</v>
          </cell>
          <cell r="H657">
            <v>4.04009435437953</v>
          </cell>
        </row>
        <row r="658">
          <cell r="A658" t="str">
            <v>Relación con familia</v>
          </cell>
          <cell r="B658">
            <v>159823</v>
          </cell>
          <cell r="D658">
            <v>147534</v>
          </cell>
          <cell r="E658">
            <v>92.310868898719207</v>
          </cell>
          <cell r="G658">
            <v>12289</v>
          </cell>
          <cell r="H658">
            <v>7.6891311012807897</v>
          </cell>
        </row>
        <row r="659">
          <cell r="A659" t="str">
            <v>Oportunidades de ser feliz</v>
          </cell>
          <cell r="B659">
            <v>159823</v>
          </cell>
          <cell r="D659">
            <v>147202</v>
          </cell>
          <cell r="E659">
            <v>92.103139097626794</v>
          </cell>
          <cell r="G659">
            <v>12621</v>
          </cell>
          <cell r="H659">
            <v>7.8968609023732501</v>
          </cell>
        </row>
        <row r="660">
          <cell r="A660" t="str">
            <v>Casa donde vive</v>
          </cell>
          <cell r="B660">
            <v>159823</v>
          </cell>
          <cell r="D660">
            <v>147001</v>
          </cell>
          <cell r="E660">
            <v>91.977374971061707</v>
          </cell>
          <cell r="G660">
            <v>12822</v>
          </cell>
          <cell r="H660">
            <v>8.0226250289382595</v>
          </cell>
        </row>
        <row r="661">
          <cell r="A661" t="str">
            <v>Relación con padres</v>
          </cell>
          <cell r="B661">
            <v>159293</v>
          </cell>
          <cell r="D661">
            <v>146338</v>
          </cell>
          <cell r="E661">
            <v>91.8671881375829</v>
          </cell>
          <cell r="G661">
            <v>12955</v>
          </cell>
          <cell r="H661">
            <v>8.1328118624170607</v>
          </cell>
        </row>
        <row r="662">
          <cell r="A662" t="str">
            <v>Escuela o trabajo</v>
          </cell>
          <cell r="B662">
            <v>147220</v>
          </cell>
          <cell r="D662">
            <v>133337</v>
          </cell>
          <cell r="E662">
            <v>90.569895394647503</v>
          </cell>
          <cell r="G662">
            <v>13883</v>
          </cell>
          <cell r="H662">
            <v>9.4301046053525308</v>
          </cell>
        </row>
        <row r="663">
          <cell r="A663" t="str">
            <v>Pertenencias</v>
          </cell>
          <cell r="B663">
            <v>159823</v>
          </cell>
          <cell r="D663">
            <v>144531</v>
          </cell>
          <cell r="E663">
            <v>90.431915306307602</v>
          </cell>
          <cell r="G663">
            <v>15292</v>
          </cell>
          <cell r="H663">
            <v>9.5680846936924002</v>
          </cell>
        </row>
        <row r="664">
          <cell r="A664" t="str">
            <v>Desempeño escolar o laboral</v>
          </cell>
          <cell r="B664">
            <v>146619</v>
          </cell>
          <cell r="D664">
            <v>130210</v>
          </cell>
          <cell r="E664">
            <v>88.808408187206297</v>
          </cell>
          <cell r="G664">
            <v>16409</v>
          </cell>
          <cell r="H664">
            <v>11.1915918127937</v>
          </cell>
        </row>
        <row r="665">
          <cell r="A665" t="str">
            <v>Profesores o jefes</v>
          </cell>
          <cell r="B665">
            <v>146311</v>
          </cell>
          <cell r="D665">
            <v>126867</v>
          </cell>
          <cell r="E665">
            <v>86.710500235799103</v>
          </cell>
          <cell r="G665">
            <v>19444</v>
          </cell>
          <cell r="H665">
            <v>13.289499764200899</v>
          </cell>
        </row>
        <row r="666">
          <cell r="A666" t="str">
            <v>Aspecto físico</v>
          </cell>
          <cell r="B666">
            <v>159823</v>
          </cell>
          <cell r="D666">
            <v>138122</v>
          </cell>
          <cell r="E666">
            <v>86.421854176182407</v>
          </cell>
          <cell r="G666">
            <v>21518</v>
          </cell>
          <cell r="H666">
            <v>13.463644156348</v>
          </cell>
        </row>
        <row r="667">
          <cell r="A667" t="str">
            <v>Dinero</v>
          </cell>
          <cell r="B667">
            <v>159823</v>
          </cell>
          <cell r="D667">
            <v>118723</v>
          </cell>
          <cell r="E667">
            <v>74.284051732228804</v>
          </cell>
          <cell r="G667">
            <v>41100</v>
          </cell>
          <cell r="H667">
            <v>25.7159482677712</v>
          </cell>
        </row>
        <row r="668">
          <cell r="A668" t="str">
            <v>Su colonia o barrio</v>
          </cell>
          <cell r="B668">
            <v>159823</v>
          </cell>
          <cell r="D668">
            <v>113573</v>
          </cell>
          <cell r="E668">
            <v>71.061737046607803</v>
          </cell>
          <cell r="G668">
            <v>46250</v>
          </cell>
          <cell r="H668">
            <v>28.938262953392201</v>
          </cell>
        </row>
        <row r="670">
          <cell r="A670" t="str">
            <v>Yucatán</v>
          </cell>
        </row>
        <row r="671">
          <cell r="A671" t="str">
            <v>Mérida</v>
          </cell>
          <cell r="B671">
            <v>228910</v>
          </cell>
        </row>
        <row r="672">
          <cell r="A672" t="str">
            <v>Oportunidades de ser feliz</v>
          </cell>
          <cell r="B672">
            <v>228910</v>
          </cell>
          <cell r="D672">
            <v>218648</v>
          </cell>
          <cell r="E672">
            <v>95.517015420907796</v>
          </cell>
          <cell r="G672">
            <v>10122</v>
          </cell>
          <cell r="H672">
            <v>4.4218251714647696</v>
          </cell>
        </row>
        <row r="673">
          <cell r="A673" t="str">
            <v>Salud</v>
          </cell>
          <cell r="B673">
            <v>228910</v>
          </cell>
          <cell r="D673">
            <v>216691</v>
          </cell>
          <cell r="E673">
            <v>94.662094272858297</v>
          </cell>
          <cell r="G673">
            <v>12219</v>
          </cell>
          <cell r="H673">
            <v>5.3379057271416697</v>
          </cell>
        </row>
        <row r="674">
          <cell r="A674" t="str">
            <v>Relación con familia</v>
          </cell>
          <cell r="B674">
            <v>228772</v>
          </cell>
          <cell r="D674">
            <v>216180</v>
          </cell>
          <cell r="E674">
            <v>94.495829909254596</v>
          </cell>
          <cell r="G674">
            <v>12592</v>
          </cell>
          <cell r="H674">
            <v>5.5041700907453697</v>
          </cell>
        </row>
        <row r="675">
          <cell r="A675" t="str">
            <v>Casa donde vive</v>
          </cell>
          <cell r="B675">
            <v>228910</v>
          </cell>
          <cell r="D675">
            <v>215858</v>
          </cell>
          <cell r="E675">
            <v>94.298195797475003</v>
          </cell>
          <cell r="G675">
            <v>12890</v>
          </cell>
          <cell r="H675">
            <v>5.6310340308418203</v>
          </cell>
        </row>
        <row r="676">
          <cell r="A676" t="str">
            <v>Pertenencias</v>
          </cell>
          <cell r="B676">
            <v>228762</v>
          </cell>
          <cell r="D676">
            <v>215379</v>
          </cell>
          <cell r="E676">
            <v>94.149815091667307</v>
          </cell>
          <cell r="G676">
            <v>13383</v>
          </cell>
          <cell r="H676">
            <v>5.8501849083326798</v>
          </cell>
        </row>
        <row r="677">
          <cell r="A677" t="str">
            <v>Relación con padres</v>
          </cell>
          <cell r="B677">
            <v>226689</v>
          </cell>
          <cell r="D677">
            <v>210050</v>
          </cell>
          <cell r="E677">
            <v>92.6599879129556</v>
          </cell>
          <cell r="G677">
            <v>16639</v>
          </cell>
          <cell r="H677">
            <v>7.3400120870443599</v>
          </cell>
        </row>
        <row r="678">
          <cell r="A678" t="str">
            <v>Desempeño escolar o laboral</v>
          </cell>
          <cell r="B678">
            <v>209791</v>
          </cell>
          <cell r="D678">
            <v>191345</v>
          </cell>
          <cell r="E678">
            <v>91.2074397853101</v>
          </cell>
          <cell r="G678">
            <v>18446</v>
          </cell>
          <cell r="H678">
            <v>8.7925602146898605</v>
          </cell>
        </row>
        <row r="679">
          <cell r="A679" t="str">
            <v>Escuela o trabajo</v>
          </cell>
          <cell r="B679">
            <v>211319</v>
          </cell>
          <cell r="D679">
            <v>190539</v>
          </cell>
          <cell r="E679">
            <v>90.1665254898992</v>
          </cell>
          <cell r="G679">
            <v>20780</v>
          </cell>
          <cell r="H679">
            <v>9.8334745101008405</v>
          </cell>
        </row>
        <row r="680">
          <cell r="A680" t="str">
            <v>Profesores o jefes</v>
          </cell>
          <cell r="B680">
            <v>208813</v>
          </cell>
          <cell r="D680">
            <v>184889</v>
          </cell>
          <cell r="E680">
            <v>88.542858921618901</v>
          </cell>
          <cell r="G680">
            <v>23924</v>
          </cell>
          <cell r="H680">
            <v>11.457141078381101</v>
          </cell>
        </row>
        <row r="681">
          <cell r="A681" t="str">
            <v>Su colonia o barrio</v>
          </cell>
          <cell r="B681">
            <v>228910</v>
          </cell>
          <cell r="D681">
            <v>201211</v>
          </cell>
          <cell r="E681">
            <v>87.899611200908694</v>
          </cell>
          <cell r="G681">
            <v>27537</v>
          </cell>
          <cell r="H681">
            <v>12.029618627408199</v>
          </cell>
        </row>
        <row r="682">
          <cell r="A682" t="str">
            <v>Aspecto físico</v>
          </cell>
          <cell r="B682">
            <v>228910</v>
          </cell>
          <cell r="D682">
            <v>200028</v>
          </cell>
          <cell r="E682">
            <v>87.3828142064567</v>
          </cell>
          <cell r="G682">
            <v>28882</v>
          </cell>
          <cell r="H682">
            <v>12.6171857935433</v>
          </cell>
        </row>
        <row r="683">
          <cell r="A683" t="str">
            <v>Dinero</v>
          </cell>
          <cell r="B683">
            <v>228770</v>
          </cell>
          <cell r="D683">
            <v>187553</v>
          </cell>
          <cell r="E683">
            <v>81.983214582331598</v>
          </cell>
          <cell r="G683">
            <v>41217</v>
          </cell>
          <cell r="H683">
            <v>18.016785417668402</v>
          </cell>
        </row>
        <row r="685">
          <cell r="A685" t="str">
            <v>Zacatecas</v>
          </cell>
        </row>
        <row r="686">
          <cell r="A686" t="str">
            <v>Zacatecas (A.M.)</v>
          </cell>
          <cell r="B686">
            <v>68969</v>
          </cell>
        </row>
        <row r="687">
          <cell r="A687" t="str">
            <v>Oportunidades de ser feliz</v>
          </cell>
          <cell r="B687">
            <v>68969</v>
          </cell>
          <cell r="D687">
            <v>65474</v>
          </cell>
          <cell r="E687">
            <v>94.932505908451603</v>
          </cell>
          <cell r="G687">
            <v>3364</v>
          </cell>
          <cell r="H687">
            <v>4.8775536835389799</v>
          </cell>
        </row>
        <row r="688">
          <cell r="A688" t="str">
            <v>Salud</v>
          </cell>
          <cell r="B688">
            <v>68969</v>
          </cell>
          <cell r="D688">
            <v>64635</v>
          </cell>
          <cell r="E688">
            <v>93.716017341124299</v>
          </cell>
          <cell r="G688">
            <v>4334</v>
          </cell>
          <cell r="H688">
            <v>6.2839826588757299</v>
          </cell>
        </row>
        <row r="689">
          <cell r="A689" t="str">
            <v>Casa donde vive</v>
          </cell>
          <cell r="B689">
            <v>68969</v>
          </cell>
          <cell r="D689">
            <v>64110</v>
          </cell>
          <cell r="E689">
            <v>92.954805782308</v>
          </cell>
          <cell r="G689">
            <v>4859</v>
          </cell>
          <cell r="H689">
            <v>7.0451942176920097</v>
          </cell>
        </row>
        <row r="690">
          <cell r="A690" t="str">
            <v>Escuela o trabajo</v>
          </cell>
          <cell r="B690">
            <v>64599</v>
          </cell>
          <cell r="D690">
            <v>59340</v>
          </cell>
          <cell r="E690">
            <v>91.859007105373095</v>
          </cell>
          <cell r="G690">
            <v>5259</v>
          </cell>
          <cell r="H690">
            <v>8.1409928946268497</v>
          </cell>
        </row>
        <row r="691">
          <cell r="A691" t="str">
            <v>Relación con padres</v>
          </cell>
          <cell r="B691">
            <v>68759</v>
          </cell>
          <cell r="D691">
            <v>63123</v>
          </cell>
          <cell r="E691">
            <v>91.803254846638296</v>
          </cell>
          <cell r="G691">
            <v>5636</v>
          </cell>
          <cell r="H691">
            <v>8.1967451533617393</v>
          </cell>
        </row>
        <row r="692">
          <cell r="A692" t="str">
            <v>Relación con familia</v>
          </cell>
          <cell r="B692">
            <v>68969</v>
          </cell>
          <cell r="D692">
            <v>63092</v>
          </cell>
          <cell r="E692">
            <v>91.478780321593803</v>
          </cell>
          <cell r="G692">
            <v>5802</v>
          </cell>
          <cell r="H692">
            <v>8.4124751700039102</v>
          </cell>
        </row>
        <row r="693">
          <cell r="A693" t="str">
            <v>Pertenencias</v>
          </cell>
          <cell r="B693">
            <v>68782</v>
          </cell>
          <cell r="D693">
            <v>62416</v>
          </cell>
          <cell r="E693">
            <v>90.744671571050603</v>
          </cell>
          <cell r="G693">
            <v>6366</v>
          </cell>
          <cell r="H693">
            <v>9.2553284289494293</v>
          </cell>
        </row>
        <row r="694">
          <cell r="A694" t="str">
            <v>Desempeño escolar o laboral</v>
          </cell>
          <cell r="B694">
            <v>64354</v>
          </cell>
          <cell r="D694">
            <v>57172</v>
          </cell>
          <cell r="E694">
            <v>88.839854554495403</v>
          </cell>
          <cell r="G694">
            <v>7182</v>
          </cell>
          <cell r="H694">
            <v>11.1601454455046</v>
          </cell>
        </row>
        <row r="695">
          <cell r="A695" t="str">
            <v>Profesores o jefes</v>
          </cell>
          <cell r="B695">
            <v>63952</v>
          </cell>
          <cell r="D695">
            <v>54889</v>
          </cell>
          <cell r="E695">
            <v>85.828433825369004</v>
          </cell>
          <cell r="G695">
            <v>9063</v>
          </cell>
          <cell r="H695">
            <v>14.171566174631</v>
          </cell>
        </row>
        <row r="696">
          <cell r="A696" t="str">
            <v>Aspecto físico</v>
          </cell>
          <cell r="B696">
            <v>68969</v>
          </cell>
          <cell r="D696">
            <v>58316</v>
          </cell>
          <cell r="E696">
            <v>84.553930026533706</v>
          </cell>
          <cell r="G696">
            <v>10653</v>
          </cell>
          <cell r="H696">
            <v>15.446069973466299</v>
          </cell>
        </row>
        <row r="697">
          <cell r="A697" t="str">
            <v>Su colonia o barrio</v>
          </cell>
          <cell r="B697">
            <v>68969</v>
          </cell>
          <cell r="D697">
            <v>56176</v>
          </cell>
          <cell r="E697">
            <v>81.4510867201206</v>
          </cell>
          <cell r="G697">
            <v>12721</v>
          </cell>
          <cell r="H697">
            <v>18.444518551813101</v>
          </cell>
        </row>
        <row r="698">
          <cell r="A698" t="str">
            <v>Dinero</v>
          </cell>
          <cell r="B698">
            <v>68845</v>
          </cell>
          <cell r="D698">
            <v>55807</v>
          </cell>
          <cell r="E698">
            <v>81.061805505120205</v>
          </cell>
          <cell r="G698">
            <v>13038</v>
          </cell>
          <cell r="H698">
            <v>18.938194494879799</v>
          </cell>
        </row>
      </sheetData>
      <sheetData sheetId="46" refreshError="1"/>
      <sheetData sheetId="4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dgeiawf.semarnat.gob.mx:8080/approot/dgeia_mce/html/01_ambiental/agu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C3C27-4F63-4088-8863-D9F0CDA76C88}">
  <dimension ref="A1:B16"/>
  <sheetViews>
    <sheetView tabSelected="1" zoomScale="80" zoomScaleNormal="80" workbookViewId="0">
      <selection activeCell="C12" sqref="C12"/>
    </sheetView>
  </sheetViews>
  <sheetFormatPr baseColWidth="10" defaultColWidth="11.42578125" defaultRowHeight="15" x14ac:dyDescent="0.25"/>
  <cols>
    <col min="1" max="1" width="33.5703125" style="3" customWidth="1"/>
    <col min="2" max="2" width="99.28515625" style="3" customWidth="1"/>
    <col min="3" max="16384" width="11.42578125" style="3"/>
  </cols>
  <sheetData>
    <row r="1" spans="1:2" ht="22.5" customHeight="1" x14ac:dyDescent="0.25">
      <c r="A1" s="22" t="s">
        <v>90</v>
      </c>
      <c r="B1" s="22"/>
    </row>
    <row r="2" spans="1:2" x14ac:dyDescent="0.25">
      <c r="A2" s="4" t="s">
        <v>79</v>
      </c>
      <c r="B2" s="1" t="s">
        <v>90</v>
      </c>
    </row>
    <row r="3" spans="1:2" x14ac:dyDescent="0.25">
      <c r="A3" s="4" t="s">
        <v>80</v>
      </c>
      <c r="B3" s="2" t="s">
        <v>94</v>
      </c>
    </row>
    <row r="4" spans="1:2" ht="31.5" customHeight="1" x14ac:dyDescent="0.25">
      <c r="A4" s="4" t="s">
        <v>81</v>
      </c>
      <c r="B4" s="27" t="s">
        <v>91</v>
      </c>
    </row>
    <row r="5" spans="1:2" x14ac:dyDescent="0.25">
      <c r="A5" s="4" t="s">
        <v>82</v>
      </c>
      <c r="B5" s="2" t="s">
        <v>92</v>
      </c>
    </row>
    <row r="6" spans="1:2" ht="30" x14ac:dyDescent="0.25">
      <c r="A6" s="4" t="s">
        <v>83</v>
      </c>
      <c r="B6" s="1" t="s">
        <v>96</v>
      </c>
    </row>
    <row r="7" spans="1:2" x14ac:dyDescent="0.25">
      <c r="A7" s="4" t="s">
        <v>84</v>
      </c>
      <c r="B7" s="19" t="s">
        <v>106</v>
      </c>
    </row>
    <row r="8" spans="1:2" x14ac:dyDescent="0.25">
      <c r="A8" s="4" t="s">
        <v>85</v>
      </c>
      <c r="B8" s="2" t="s">
        <v>95</v>
      </c>
    </row>
    <row r="9" spans="1:2" x14ac:dyDescent="0.25">
      <c r="A9" s="4" t="s">
        <v>86</v>
      </c>
      <c r="B9" s="2" t="s">
        <v>93</v>
      </c>
    </row>
    <row r="10" spans="1:2" x14ac:dyDescent="0.25">
      <c r="A10" s="4" t="s">
        <v>87</v>
      </c>
      <c r="B10" s="28" t="s">
        <v>111</v>
      </c>
    </row>
    <row r="11" spans="1:2" x14ac:dyDescent="0.25">
      <c r="A11" s="20" t="s">
        <v>89</v>
      </c>
      <c r="B11" s="29" t="s">
        <v>112</v>
      </c>
    </row>
    <row r="12" spans="1:2" ht="162" customHeight="1" x14ac:dyDescent="0.25">
      <c r="A12" s="24" t="s">
        <v>88</v>
      </c>
      <c r="B12" s="5" t="s">
        <v>109</v>
      </c>
    </row>
    <row r="13" spans="1:2" ht="120" x14ac:dyDescent="0.25">
      <c r="A13" s="25"/>
      <c r="B13" s="23" t="s">
        <v>107</v>
      </c>
    </row>
    <row r="14" spans="1:2" ht="75" x14ac:dyDescent="0.25">
      <c r="A14" s="25"/>
      <c r="B14" s="23" t="s">
        <v>110</v>
      </c>
    </row>
    <row r="15" spans="1:2" ht="139.5" customHeight="1" x14ac:dyDescent="0.25">
      <c r="A15" s="26"/>
      <c r="B15" s="23" t="s">
        <v>108</v>
      </c>
    </row>
    <row r="16" spans="1:2" x14ac:dyDescent="0.25">
      <c r="A16" s="21"/>
    </row>
  </sheetData>
  <mergeCells count="2">
    <mergeCell ref="A1:B1"/>
    <mergeCell ref="A12:A15"/>
  </mergeCells>
  <hyperlinks>
    <hyperlink ref="B7" r:id="rId1" xr:uid="{6C4E8187-F096-4917-8F46-E048190CC36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64FAC-C6E2-4C68-8338-EE035DB6F1CE}">
  <dimension ref="A1:K1333"/>
  <sheetViews>
    <sheetView workbookViewId="0">
      <selection activeCell="T4" sqref="T4"/>
    </sheetView>
  </sheetViews>
  <sheetFormatPr baseColWidth="10" defaultColWidth="9.140625" defaultRowHeight="12.75" x14ac:dyDescent="0.2"/>
  <cols>
    <col min="1" max="1" width="9.140625" style="15"/>
    <col min="2" max="2" width="28.42578125" style="15" customWidth="1"/>
    <col min="3" max="3" width="19.7109375" style="15" customWidth="1"/>
    <col min="4" max="4" width="8.5703125" style="15" customWidth="1"/>
    <col min="5" max="5" width="19.5703125" style="15" customWidth="1"/>
    <col min="6" max="6" width="18.85546875" style="15" customWidth="1"/>
    <col min="7" max="7" width="14.7109375" style="15" customWidth="1"/>
    <col min="8" max="8" width="11.140625" style="15" customWidth="1"/>
    <col min="9" max="16384" width="9.140625" style="15"/>
  </cols>
  <sheetData>
    <row r="1" spans="1:11" s="10" customFormat="1" ht="42.75" x14ac:dyDescent="0.25">
      <c r="A1" s="6" t="s">
        <v>0</v>
      </c>
      <c r="B1" s="7" t="s">
        <v>97</v>
      </c>
      <c r="C1" s="8" t="s">
        <v>98</v>
      </c>
      <c r="D1" s="8" t="s">
        <v>99</v>
      </c>
      <c r="E1" s="8" t="s">
        <v>100</v>
      </c>
      <c r="F1" s="7" t="s">
        <v>101</v>
      </c>
      <c r="G1" s="8" t="s">
        <v>102</v>
      </c>
      <c r="H1" s="9" t="s">
        <v>1</v>
      </c>
    </row>
    <row r="2" spans="1:11" ht="15.75" x14ac:dyDescent="0.3">
      <c r="A2" s="11" t="s">
        <v>49</v>
      </c>
      <c r="B2" s="12" t="s">
        <v>48</v>
      </c>
      <c r="C2" s="12" t="s">
        <v>50</v>
      </c>
      <c r="D2" s="12">
        <v>2003</v>
      </c>
      <c r="E2" s="13">
        <v>5</v>
      </c>
      <c r="F2" s="14">
        <v>547.6</v>
      </c>
      <c r="G2" s="14">
        <v>315.10000000000002</v>
      </c>
      <c r="H2" s="18">
        <f t="shared" ref="H2:H65" si="0">F2/G2</f>
        <v>1.7378609965090448</v>
      </c>
    </row>
    <row r="3" spans="1:11" ht="15.75" x14ac:dyDescent="0.3">
      <c r="A3" s="11" t="s">
        <v>49</v>
      </c>
      <c r="B3" s="12" t="str">
        <f t="shared" ref="B3:B20" si="1">B2</f>
        <v>VIII. Lerma-Santiago-Pacífico</v>
      </c>
      <c r="C3" s="12" t="str">
        <f t="shared" ref="C3:C20" si="2">C2</f>
        <v>Aguascalientes</v>
      </c>
      <c r="D3" s="12">
        <v>2004</v>
      </c>
      <c r="E3" s="13">
        <v>5</v>
      </c>
      <c r="F3" s="14">
        <v>547.6</v>
      </c>
      <c r="G3" s="14">
        <v>315</v>
      </c>
      <c r="H3" s="18">
        <f t="shared" si="0"/>
        <v>1.7384126984126984</v>
      </c>
    </row>
    <row r="4" spans="1:11" ht="15.75" x14ac:dyDescent="0.3">
      <c r="A4" s="11" t="s">
        <v>49</v>
      </c>
      <c r="B4" s="12" t="str">
        <f t="shared" si="1"/>
        <v>VIII. Lerma-Santiago-Pacífico</v>
      </c>
      <c r="C4" s="12" t="str">
        <f t="shared" si="2"/>
        <v>Aguascalientes</v>
      </c>
      <c r="D4" s="12">
        <v>2005</v>
      </c>
      <c r="E4" s="13">
        <v>5</v>
      </c>
      <c r="F4" s="14">
        <v>547.6</v>
      </c>
      <c r="G4" s="14">
        <v>315</v>
      </c>
      <c r="H4" s="18">
        <f t="shared" si="0"/>
        <v>1.7384126984126984</v>
      </c>
    </row>
    <row r="5" spans="1:11" ht="15.75" x14ac:dyDescent="0.3">
      <c r="A5" s="11" t="s">
        <v>49</v>
      </c>
      <c r="B5" s="12" t="str">
        <f t="shared" si="1"/>
        <v>VIII. Lerma-Santiago-Pacífico</v>
      </c>
      <c r="C5" s="12" t="str">
        <f t="shared" si="2"/>
        <v>Aguascalientes</v>
      </c>
      <c r="D5" s="12">
        <v>2006</v>
      </c>
      <c r="E5" s="13">
        <v>5</v>
      </c>
      <c r="F5" s="14">
        <v>547.79999999999995</v>
      </c>
      <c r="G5" s="14">
        <v>315</v>
      </c>
      <c r="H5" s="18">
        <f t="shared" si="0"/>
        <v>1.739047619047619</v>
      </c>
      <c r="K5" s="16"/>
    </row>
    <row r="6" spans="1:11" ht="15.75" x14ac:dyDescent="0.3">
      <c r="A6" s="11" t="s">
        <v>49</v>
      </c>
      <c r="B6" s="12" t="str">
        <f t="shared" si="1"/>
        <v>VIII. Lerma-Santiago-Pacífico</v>
      </c>
      <c r="C6" s="12" t="str">
        <f t="shared" si="2"/>
        <v>Aguascalientes</v>
      </c>
      <c r="D6" s="12">
        <v>2007</v>
      </c>
      <c r="E6" s="13">
        <v>5</v>
      </c>
      <c r="F6" s="14">
        <v>547.79999999999995</v>
      </c>
      <c r="G6" s="14">
        <v>315</v>
      </c>
      <c r="H6" s="18">
        <f t="shared" si="0"/>
        <v>1.739047619047619</v>
      </c>
    </row>
    <row r="7" spans="1:11" ht="15.75" x14ac:dyDescent="0.3">
      <c r="A7" s="11" t="s">
        <v>49</v>
      </c>
      <c r="B7" s="12" t="str">
        <f t="shared" si="1"/>
        <v>VIII. Lerma-Santiago-Pacífico</v>
      </c>
      <c r="C7" s="12" t="str">
        <f t="shared" si="2"/>
        <v>Aguascalientes</v>
      </c>
      <c r="D7" s="12">
        <v>2008</v>
      </c>
      <c r="E7" s="13">
        <v>5</v>
      </c>
      <c r="F7" s="14">
        <v>547.79999999999995</v>
      </c>
      <c r="G7" s="14">
        <v>315</v>
      </c>
      <c r="H7" s="18">
        <f t="shared" si="0"/>
        <v>1.739047619047619</v>
      </c>
    </row>
    <row r="8" spans="1:11" ht="15.75" x14ac:dyDescent="0.3">
      <c r="A8" s="11" t="s">
        <v>49</v>
      </c>
      <c r="B8" s="12" t="str">
        <f t="shared" si="1"/>
        <v>VIII. Lerma-Santiago-Pacífico</v>
      </c>
      <c r="C8" s="12" t="str">
        <f t="shared" si="2"/>
        <v>Aguascalientes</v>
      </c>
      <c r="D8" s="12">
        <v>2009</v>
      </c>
      <c r="E8" s="13">
        <v>5</v>
      </c>
      <c r="F8" s="14">
        <v>547.79999999999995</v>
      </c>
      <c r="G8" s="14">
        <v>315</v>
      </c>
      <c r="H8" s="18">
        <f t="shared" si="0"/>
        <v>1.739047619047619</v>
      </c>
    </row>
    <row r="9" spans="1:11" ht="15.75" x14ac:dyDescent="0.3">
      <c r="A9" s="11" t="s">
        <v>49</v>
      </c>
      <c r="B9" s="12" t="str">
        <f t="shared" si="1"/>
        <v>VIII. Lerma-Santiago-Pacífico</v>
      </c>
      <c r="C9" s="12" t="str">
        <f t="shared" si="2"/>
        <v>Aguascalientes</v>
      </c>
      <c r="D9" s="12">
        <v>2010</v>
      </c>
      <c r="E9" s="13">
        <v>5</v>
      </c>
      <c r="F9" s="14">
        <v>544</v>
      </c>
      <c r="G9" s="14">
        <v>311.8</v>
      </c>
      <c r="H9" s="18">
        <f t="shared" si="0"/>
        <v>1.7447081462475946</v>
      </c>
    </row>
    <row r="10" spans="1:11" ht="15.75" x14ac:dyDescent="0.3">
      <c r="A10" s="11" t="s">
        <v>49</v>
      </c>
      <c r="B10" s="12" t="str">
        <f t="shared" si="1"/>
        <v>VIII. Lerma-Santiago-Pacífico</v>
      </c>
      <c r="C10" s="12" t="str">
        <f t="shared" si="2"/>
        <v>Aguascalientes</v>
      </c>
      <c r="D10" s="12">
        <v>2011</v>
      </c>
      <c r="E10" s="13">
        <v>5</v>
      </c>
      <c r="F10" s="14">
        <v>544</v>
      </c>
      <c r="G10" s="14">
        <v>311.8</v>
      </c>
      <c r="H10" s="18">
        <f t="shared" si="0"/>
        <v>1.7447081462475946</v>
      </c>
    </row>
    <row r="11" spans="1:11" ht="15.75" x14ac:dyDescent="0.3">
      <c r="A11" s="11" t="s">
        <v>49</v>
      </c>
      <c r="B11" s="12" t="str">
        <f t="shared" si="1"/>
        <v>VIII. Lerma-Santiago-Pacífico</v>
      </c>
      <c r="C11" s="12" t="str">
        <f t="shared" si="2"/>
        <v>Aguascalientes</v>
      </c>
      <c r="D11" s="12">
        <v>2012</v>
      </c>
      <c r="E11" s="13">
        <v>5</v>
      </c>
      <c r="F11" s="14">
        <v>544</v>
      </c>
      <c r="G11" s="14">
        <v>311.8</v>
      </c>
      <c r="H11" s="18">
        <f t="shared" si="0"/>
        <v>1.7447081462475946</v>
      </c>
    </row>
    <row r="12" spans="1:11" ht="15.75" x14ac:dyDescent="0.3">
      <c r="A12" s="11" t="s">
        <v>49</v>
      </c>
      <c r="B12" s="12" t="str">
        <f t="shared" si="1"/>
        <v>VIII. Lerma-Santiago-Pacífico</v>
      </c>
      <c r="C12" s="12" t="str">
        <f t="shared" si="2"/>
        <v>Aguascalientes</v>
      </c>
      <c r="D12" s="12">
        <v>2013</v>
      </c>
      <c r="E12" s="13">
        <v>5</v>
      </c>
      <c r="F12" s="14">
        <v>544</v>
      </c>
      <c r="G12" s="14">
        <v>311.8</v>
      </c>
      <c r="H12" s="18">
        <f t="shared" si="0"/>
        <v>1.7447081462475946</v>
      </c>
    </row>
    <row r="13" spans="1:11" ht="15.75" x14ac:dyDescent="0.3">
      <c r="A13" s="11" t="s">
        <v>49</v>
      </c>
      <c r="B13" s="12" t="str">
        <f t="shared" si="1"/>
        <v>VIII. Lerma-Santiago-Pacífico</v>
      </c>
      <c r="C13" s="12" t="str">
        <f t="shared" si="2"/>
        <v>Aguascalientes</v>
      </c>
      <c r="D13" s="12">
        <v>2014</v>
      </c>
      <c r="E13" s="13">
        <v>5</v>
      </c>
      <c r="F13" s="14">
        <v>544</v>
      </c>
      <c r="G13" s="14">
        <v>311.8</v>
      </c>
      <c r="H13" s="18">
        <f t="shared" si="0"/>
        <v>1.7447081462475946</v>
      </c>
    </row>
    <row r="14" spans="1:11" ht="15.75" x14ac:dyDescent="0.3">
      <c r="A14" s="11" t="s">
        <v>49</v>
      </c>
      <c r="B14" s="12" t="str">
        <f t="shared" si="1"/>
        <v>VIII. Lerma-Santiago-Pacífico</v>
      </c>
      <c r="C14" s="12" t="str">
        <f t="shared" si="2"/>
        <v>Aguascalientes</v>
      </c>
      <c r="D14" s="12">
        <v>2015</v>
      </c>
      <c r="E14" s="13">
        <v>5</v>
      </c>
      <c r="F14" s="14">
        <v>544</v>
      </c>
      <c r="G14" s="14">
        <v>311.8</v>
      </c>
      <c r="H14" s="18">
        <f t="shared" si="0"/>
        <v>1.7447081462475946</v>
      </c>
    </row>
    <row r="15" spans="1:11" ht="15.75" x14ac:dyDescent="0.3">
      <c r="A15" s="11" t="s">
        <v>49</v>
      </c>
      <c r="B15" s="12" t="str">
        <f t="shared" si="1"/>
        <v>VIII. Lerma-Santiago-Pacífico</v>
      </c>
      <c r="C15" s="12" t="str">
        <f t="shared" si="2"/>
        <v>Aguascalientes</v>
      </c>
      <c r="D15" s="12">
        <v>2016</v>
      </c>
      <c r="E15" s="13">
        <v>5</v>
      </c>
      <c r="F15" s="14">
        <v>544</v>
      </c>
      <c r="G15" s="14">
        <v>311.8</v>
      </c>
      <c r="H15" s="18">
        <f t="shared" si="0"/>
        <v>1.7447081462475946</v>
      </c>
    </row>
    <row r="16" spans="1:11" ht="15.75" x14ac:dyDescent="0.3">
      <c r="A16" s="11" t="s">
        <v>49</v>
      </c>
      <c r="B16" s="12" t="str">
        <f t="shared" si="1"/>
        <v>VIII. Lerma-Santiago-Pacífico</v>
      </c>
      <c r="C16" s="12" t="str">
        <f t="shared" si="2"/>
        <v>Aguascalientes</v>
      </c>
      <c r="D16" s="12">
        <v>2017</v>
      </c>
      <c r="E16" s="13">
        <v>5</v>
      </c>
      <c r="F16" s="14">
        <v>541.4</v>
      </c>
      <c r="G16" s="14">
        <v>326.39999999999998</v>
      </c>
      <c r="H16" s="18">
        <f t="shared" si="0"/>
        <v>1.6587009803921569</v>
      </c>
    </row>
    <row r="17" spans="1:8" ht="15.75" x14ac:dyDescent="0.3">
      <c r="A17" s="11" t="s">
        <v>49</v>
      </c>
      <c r="B17" s="12" t="str">
        <f t="shared" si="1"/>
        <v>VIII. Lerma-Santiago-Pacífico</v>
      </c>
      <c r="C17" s="12" t="str">
        <f t="shared" si="2"/>
        <v>Aguascalientes</v>
      </c>
      <c r="D17" s="12">
        <v>2018</v>
      </c>
      <c r="E17" s="13">
        <v>5</v>
      </c>
      <c r="F17" s="14">
        <v>541.4</v>
      </c>
      <c r="G17" s="14">
        <v>326.39999999999998</v>
      </c>
      <c r="H17" s="18">
        <f t="shared" si="0"/>
        <v>1.6587009803921569</v>
      </c>
    </row>
    <row r="18" spans="1:8" ht="15.75" x14ac:dyDescent="0.3">
      <c r="A18" s="11" t="s">
        <v>49</v>
      </c>
      <c r="B18" s="12" t="str">
        <f t="shared" si="1"/>
        <v>VIII. Lerma-Santiago-Pacífico</v>
      </c>
      <c r="C18" s="12" t="str">
        <f t="shared" si="2"/>
        <v>Aguascalientes</v>
      </c>
      <c r="D18" s="12">
        <v>2019</v>
      </c>
      <c r="E18" s="13">
        <v>5</v>
      </c>
      <c r="F18" s="14">
        <v>541.4</v>
      </c>
      <c r="G18" s="14">
        <v>326.39999999999998</v>
      </c>
      <c r="H18" s="18">
        <f t="shared" si="0"/>
        <v>1.6587009803921569</v>
      </c>
    </row>
    <row r="19" spans="1:8" ht="15.75" x14ac:dyDescent="0.3">
      <c r="A19" s="11" t="s">
        <v>49</v>
      </c>
      <c r="B19" s="12" t="str">
        <f t="shared" si="1"/>
        <v>VIII. Lerma-Santiago-Pacífico</v>
      </c>
      <c r="C19" s="12" t="str">
        <f t="shared" si="2"/>
        <v>Aguascalientes</v>
      </c>
      <c r="D19" s="12">
        <v>2020</v>
      </c>
      <c r="E19" s="13">
        <v>5</v>
      </c>
      <c r="F19" s="14">
        <v>454.8</v>
      </c>
      <c r="G19" s="14">
        <v>326.5</v>
      </c>
      <c r="H19" s="18">
        <f t="shared" si="0"/>
        <v>1.3929555895865238</v>
      </c>
    </row>
    <row r="20" spans="1:8" ht="15.75" x14ac:dyDescent="0.3">
      <c r="A20" s="11" t="s">
        <v>49</v>
      </c>
      <c r="B20" s="12" t="str">
        <f t="shared" si="1"/>
        <v>VIII. Lerma-Santiago-Pacífico</v>
      </c>
      <c r="C20" s="12" t="str">
        <f t="shared" si="2"/>
        <v>Aguascalientes</v>
      </c>
      <c r="D20" s="12">
        <v>2023</v>
      </c>
      <c r="E20" s="13">
        <v>5</v>
      </c>
      <c r="F20" s="14">
        <v>452.46</v>
      </c>
      <c r="G20" s="14">
        <v>326.5</v>
      </c>
      <c r="H20" s="18">
        <f t="shared" si="0"/>
        <v>1.3857886676875957</v>
      </c>
    </row>
    <row r="21" spans="1:8" ht="15.75" x14ac:dyDescent="0.3">
      <c r="A21" s="11" t="s">
        <v>3</v>
      </c>
      <c r="B21" s="12" t="s">
        <v>2</v>
      </c>
      <c r="C21" s="12" t="s">
        <v>4</v>
      </c>
      <c r="D21" s="12">
        <v>2003</v>
      </c>
      <c r="E21" s="13">
        <v>48</v>
      </c>
      <c r="F21" s="14">
        <v>1016.75</v>
      </c>
      <c r="G21" s="14">
        <v>999.8</v>
      </c>
      <c r="H21" s="18">
        <f t="shared" si="0"/>
        <v>1.0169533906781356</v>
      </c>
    </row>
    <row r="22" spans="1:8" ht="15.75" x14ac:dyDescent="0.3">
      <c r="A22" s="11" t="s">
        <v>3</v>
      </c>
      <c r="B22" s="12" t="str">
        <f t="shared" ref="B22:B39" si="3">B21</f>
        <v>I. Península de Baja California</v>
      </c>
      <c r="C22" s="12" t="str">
        <f t="shared" ref="C22:C39" si="4">C21</f>
        <v>Baja California</v>
      </c>
      <c r="D22" s="12">
        <v>2004</v>
      </c>
      <c r="E22" s="13">
        <v>48</v>
      </c>
      <c r="F22" s="14">
        <v>996.8</v>
      </c>
      <c r="G22" s="14">
        <v>999.55</v>
      </c>
      <c r="H22" s="18">
        <f t="shared" si="0"/>
        <v>0.99724876194287426</v>
      </c>
    </row>
    <row r="23" spans="1:8" ht="15.75" x14ac:dyDescent="0.3">
      <c r="A23" s="11" t="s">
        <v>3</v>
      </c>
      <c r="B23" s="12" t="str">
        <f t="shared" si="3"/>
        <v>I. Península de Baja California</v>
      </c>
      <c r="C23" s="12" t="str">
        <f t="shared" si="4"/>
        <v>Baja California</v>
      </c>
      <c r="D23" s="12">
        <v>2005</v>
      </c>
      <c r="E23" s="13">
        <v>48</v>
      </c>
      <c r="F23" s="14">
        <v>996.8</v>
      </c>
      <c r="G23" s="14">
        <v>999.55</v>
      </c>
      <c r="H23" s="18">
        <f t="shared" si="0"/>
        <v>0.99724876194287426</v>
      </c>
    </row>
    <row r="24" spans="1:8" ht="15.75" x14ac:dyDescent="0.3">
      <c r="A24" s="11" t="s">
        <v>3</v>
      </c>
      <c r="B24" s="12" t="str">
        <f t="shared" si="3"/>
        <v>I. Península de Baja California</v>
      </c>
      <c r="C24" s="12" t="str">
        <f t="shared" si="4"/>
        <v>Baja California</v>
      </c>
      <c r="D24" s="12">
        <v>2006</v>
      </c>
      <c r="E24" s="13">
        <v>48</v>
      </c>
      <c r="F24" s="14">
        <v>842.6</v>
      </c>
      <c r="G24" s="14">
        <v>823.1</v>
      </c>
      <c r="H24" s="18">
        <f t="shared" si="0"/>
        <v>1.0236909245535173</v>
      </c>
    </row>
    <row r="25" spans="1:8" ht="15.75" x14ac:dyDescent="0.3">
      <c r="A25" s="11" t="s">
        <v>3</v>
      </c>
      <c r="B25" s="12" t="str">
        <f t="shared" si="3"/>
        <v>I. Península de Baja California</v>
      </c>
      <c r="C25" s="12" t="str">
        <f t="shared" si="4"/>
        <v>Baja California</v>
      </c>
      <c r="D25" s="12">
        <v>2007</v>
      </c>
      <c r="E25" s="13">
        <v>48</v>
      </c>
      <c r="F25" s="14">
        <v>891.72</v>
      </c>
      <c r="G25" s="14">
        <v>833.4</v>
      </c>
      <c r="H25" s="18">
        <f t="shared" si="0"/>
        <v>1.0699784017278617</v>
      </c>
    </row>
    <row r="26" spans="1:8" ht="15.75" x14ac:dyDescent="0.3">
      <c r="A26" s="11" t="s">
        <v>3</v>
      </c>
      <c r="B26" s="12" t="str">
        <f t="shared" si="3"/>
        <v>I. Península de Baja California</v>
      </c>
      <c r="C26" s="12" t="str">
        <f t="shared" si="4"/>
        <v>Baja California</v>
      </c>
      <c r="D26" s="12">
        <v>2008</v>
      </c>
      <c r="E26" s="13">
        <v>48</v>
      </c>
      <c r="F26" s="14">
        <v>897.62</v>
      </c>
      <c r="G26" s="14">
        <v>843.3</v>
      </c>
      <c r="H26" s="18">
        <f t="shared" si="0"/>
        <v>1.064413613186292</v>
      </c>
    </row>
    <row r="27" spans="1:8" ht="15.75" x14ac:dyDescent="0.3">
      <c r="A27" s="11" t="s">
        <v>3</v>
      </c>
      <c r="B27" s="12" t="str">
        <f t="shared" si="3"/>
        <v>I. Península de Baja California</v>
      </c>
      <c r="C27" s="12" t="str">
        <f t="shared" si="4"/>
        <v>Baja California</v>
      </c>
      <c r="D27" s="12">
        <v>2009</v>
      </c>
      <c r="E27" s="13">
        <v>48</v>
      </c>
      <c r="F27" s="14">
        <v>902.62</v>
      </c>
      <c r="G27" s="14">
        <v>867.4</v>
      </c>
      <c r="H27" s="18">
        <f t="shared" si="0"/>
        <v>1.0406041042195067</v>
      </c>
    </row>
    <row r="28" spans="1:8" ht="15.75" x14ac:dyDescent="0.3">
      <c r="A28" s="11" t="s">
        <v>3</v>
      </c>
      <c r="B28" s="12" t="str">
        <f t="shared" si="3"/>
        <v>I. Península de Baja California</v>
      </c>
      <c r="C28" s="12" t="str">
        <f t="shared" si="4"/>
        <v>Baja California</v>
      </c>
      <c r="D28" s="12">
        <v>2010</v>
      </c>
      <c r="E28" s="13">
        <v>48</v>
      </c>
      <c r="F28" s="14">
        <v>916.59</v>
      </c>
      <c r="G28" s="14">
        <v>872.8</v>
      </c>
      <c r="H28" s="18">
        <f t="shared" si="0"/>
        <v>1.0501718606782768</v>
      </c>
    </row>
    <row r="29" spans="1:8" ht="15.75" x14ac:dyDescent="0.3">
      <c r="A29" s="11" t="s">
        <v>3</v>
      </c>
      <c r="B29" s="12" t="str">
        <f t="shared" si="3"/>
        <v>I. Península de Baja California</v>
      </c>
      <c r="C29" s="12" t="str">
        <f t="shared" si="4"/>
        <v>Baja California</v>
      </c>
      <c r="D29" s="12">
        <v>2011</v>
      </c>
      <c r="E29" s="13">
        <v>48</v>
      </c>
      <c r="F29" s="14">
        <v>933.49</v>
      </c>
      <c r="G29" s="14">
        <v>927.5</v>
      </c>
      <c r="H29" s="18">
        <f t="shared" si="0"/>
        <v>1.0064582210242587</v>
      </c>
    </row>
    <row r="30" spans="1:8" ht="15.75" x14ac:dyDescent="0.3">
      <c r="A30" s="11" t="s">
        <v>3</v>
      </c>
      <c r="B30" s="12" t="str">
        <f t="shared" si="3"/>
        <v>I. Península de Baja California</v>
      </c>
      <c r="C30" s="12" t="str">
        <f t="shared" si="4"/>
        <v>Baja California</v>
      </c>
      <c r="D30" s="12">
        <v>2012</v>
      </c>
      <c r="E30" s="13">
        <v>48</v>
      </c>
      <c r="F30" s="14">
        <v>937.51</v>
      </c>
      <c r="G30" s="14">
        <v>914.4</v>
      </c>
      <c r="H30" s="18">
        <f t="shared" si="0"/>
        <v>1.0252734033245845</v>
      </c>
    </row>
    <row r="31" spans="1:8" ht="15.75" x14ac:dyDescent="0.3">
      <c r="A31" s="11" t="s">
        <v>3</v>
      </c>
      <c r="B31" s="12" t="str">
        <f t="shared" si="3"/>
        <v>I. Península de Baja California</v>
      </c>
      <c r="C31" s="12" t="str">
        <f t="shared" si="4"/>
        <v>Baja California</v>
      </c>
      <c r="D31" s="12">
        <v>2013</v>
      </c>
      <c r="E31" s="13">
        <v>48</v>
      </c>
      <c r="F31" s="14">
        <v>945.91</v>
      </c>
      <c r="G31" s="14">
        <v>927.5</v>
      </c>
      <c r="H31" s="18">
        <f t="shared" si="0"/>
        <v>1.0198490566037735</v>
      </c>
    </row>
    <row r="32" spans="1:8" ht="15.75" x14ac:dyDescent="0.3">
      <c r="A32" s="11" t="s">
        <v>3</v>
      </c>
      <c r="B32" s="12" t="str">
        <f t="shared" si="3"/>
        <v>I. Península de Baja California</v>
      </c>
      <c r="C32" s="12" t="str">
        <f t="shared" si="4"/>
        <v>Baja California</v>
      </c>
      <c r="D32" s="12">
        <v>2014</v>
      </c>
      <c r="E32" s="13">
        <v>48</v>
      </c>
      <c r="F32" s="14">
        <v>945.8</v>
      </c>
      <c r="G32" s="14">
        <v>927.5</v>
      </c>
      <c r="H32" s="18">
        <f t="shared" si="0"/>
        <v>1.0197304582210243</v>
      </c>
    </row>
    <row r="33" spans="1:8" ht="15.75" x14ac:dyDescent="0.3">
      <c r="A33" s="11" t="s">
        <v>3</v>
      </c>
      <c r="B33" s="12" t="str">
        <f t="shared" si="3"/>
        <v>I. Península de Baja California</v>
      </c>
      <c r="C33" s="12" t="str">
        <f t="shared" si="4"/>
        <v>Baja California</v>
      </c>
      <c r="D33" s="12">
        <v>2015</v>
      </c>
      <c r="E33" s="13">
        <v>48</v>
      </c>
      <c r="F33" s="14">
        <v>945.8</v>
      </c>
      <c r="G33" s="14">
        <v>927.5</v>
      </c>
      <c r="H33" s="18">
        <f t="shared" si="0"/>
        <v>1.0197304582210243</v>
      </c>
    </row>
    <row r="34" spans="1:8" ht="15.75" x14ac:dyDescent="0.3">
      <c r="A34" s="11" t="s">
        <v>3</v>
      </c>
      <c r="B34" s="12" t="str">
        <f t="shared" si="3"/>
        <v>I. Península de Baja California</v>
      </c>
      <c r="C34" s="12" t="str">
        <f t="shared" si="4"/>
        <v>Baja California</v>
      </c>
      <c r="D34" s="12">
        <v>2016</v>
      </c>
      <c r="E34" s="13">
        <v>48</v>
      </c>
      <c r="F34" s="14">
        <v>945.8</v>
      </c>
      <c r="G34" s="14">
        <v>927.5</v>
      </c>
      <c r="H34" s="18">
        <f t="shared" si="0"/>
        <v>1.0197304582210243</v>
      </c>
    </row>
    <row r="35" spans="1:8" ht="15.75" x14ac:dyDescent="0.3">
      <c r="A35" s="11" t="s">
        <v>3</v>
      </c>
      <c r="B35" s="12" t="str">
        <f t="shared" si="3"/>
        <v>I. Península de Baja California</v>
      </c>
      <c r="C35" s="12" t="str">
        <f t="shared" si="4"/>
        <v>Baja California</v>
      </c>
      <c r="D35" s="12">
        <v>2017</v>
      </c>
      <c r="E35" s="13">
        <v>48</v>
      </c>
      <c r="F35" s="14">
        <v>985.2</v>
      </c>
      <c r="G35" s="14">
        <v>951.7</v>
      </c>
      <c r="H35" s="18">
        <f t="shared" si="0"/>
        <v>1.0352001681202059</v>
      </c>
    </row>
    <row r="36" spans="1:8" ht="15.75" x14ac:dyDescent="0.3">
      <c r="A36" s="11" t="s">
        <v>3</v>
      </c>
      <c r="B36" s="12" t="str">
        <f t="shared" si="3"/>
        <v>I. Península de Baja California</v>
      </c>
      <c r="C36" s="12" t="str">
        <f t="shared" si="4"/>
        <v>Baja California</v>
      </c>
      <c r="D36" s="12">
        <v>2018</v>
      </c>
      <c r="E36" s="13">
        <v>48</v>
      </c>
      <c r="F36" s="14">
        <v>985.2</v>
      </c>
      <c r="G36" s="14">
        <v>951.7</v>
      </c>
      <c r="H36" s="18">
        <f t="shared" si="0"/>
        <v>1.0352001681202059</v>
      </c>
    </row>
    <row r="37" spans="1:8" ht="15.75" x14ac:dyDescent="0.3">
      <c r="A37" s="11" t="s">
        <v>3</v>
      </c>
      <c r="B37" s="12" t="str">
        <f t="shared" si="3"/>
        <v>I. Península de Baja California</v>
      </c>
      <c r="C37" s="12" t="str">
        <f t="shared" si="4"/>
        <v>Baja California</v>
      </c>
      <c r="D37" s="12">
        <v>2019</v>
      </c>
      <c r="E37" s="13">
        <v>48</v>
      </c>
      <c r="F37" s="14">
        <v>985.2</v>
      </c>
      <c r="G37" s="14">
        <v>951.7</v>
      </c>
      <c r="H37" s="18">
        <f t="shared" si="0"/>
        <v>1.0352001681202059</v>
      </c>
    </row>
    <row r="38" spans="1:8" ht="15.75" x14ac:dyDescent="0.3">
      <c r="A38" s="11" t="s">
        <v>3</v>
      </c>
      <c r="B38" s="12" t="str">
        <f t="shared" si="3"/>
        <v>I. Península de Baja California</v>
      </c>
      <c r="C38" s="12" t="str">
        <f t="shared" si="4"/>
        <v>Baja California</v>
      </c>
      <c r="D38" s="12">
        <v>2020</v>
      </c>
      <c r="E38" s="13">
        <v>48</v>
      </c>
      <c r="F38" s="14">
        <v>1288.57</v>
      </c>
      <c r="G38" s="14">
        <v>951.3</v>
      </c>
      <c r="H38" s="18">
        <f t="shared" si="0"/>
        <v>1.3545358982445075</v>
      </c>
    </row>
    <row r="39" spans="1:8" ht="15.75" x14ac:dyDescent="0.3">
      <c r="A39" s="11" t="s">
        <v>3</v>
      </c>
      <c r="B39" s="12" t="str">
        <f t="shared" si="3"/>
        <v>I. Península de Baja California</v>
      </c>
      <c r="C39" s="12" t="str">
        <f t="shared" si="4"/>
        <v>Baja California</v>
      </c>
      <c r="D39" s="12">
        <v>2023</v>
      </c>
      <c r="E39" s="13">
        <v>48</v>
      </c>
      <c r="F39" s="14">
        <v>1467.29</v>
      </c>
      <c r="G39" s="14">
        <v>955.5</v>
      </c>
      <c r="H39" s="18">
        <f t="shared" si="0"/>
        <v>1.5356253270538984</v>
      </c>
    </row>
    <row r="40" spans="1:8" ht="15.75" x14ac:dyDescent="0.3">
      <c r="A40" s="11" t="s">
        <v>5</v>
      </c>
      <c r="B40" s="12" t="str">
        <f t="shared" ref="B40:B58" si="5">B39</f>
        <v>I. Península de Baja California</v>
      </c>
      <c r="C40" s="12" t="s">
        <v>6</v>
      </c>
      <c r="D40" s="12">
        <v>2003</v>
      </c>
      <c r="E40" s="13">
        <v>39</v>
      </c>
      <c r="F40" s="14">
        <v>495.42</v>
      </c>
      <c r="G40" s="14">
        <v>411.39</v>
      </c>
      <c r="H40" s="18">
        <f t="shared" si="0"/>
        <v>1.2042587325895138</v>
      </c>
    </row>
    <row r="41" spans="1:8" ht="15.75" x14ac:dyDescent="0.3">
      <c r="A41" s="11" t="s">
        <v>5</v>
      </c>
      <c r="B41" s="12" t="str">
        <f t="shared" si="5"/>
        <v>I. Península de Baja California</v>
      </c>
      <c r="C41" s="12" t="str">
        <f t="shared" ref="C41:C58" si="6">C40</f>
        <v>Baja California Sur</v>
      </c>
      <c r="D41" s="12">
        <v>2004</v>
      </c>
      <c r="E41" s="13">
        <v>39</v>
      </c>
      <c r="F41" s="14">
        <v>495.94</v>
      </c>
      <c r="G41" s="14">
        <v>411.39</v>
      </c>
      <c r="H41" s="18">
        <f t="shared" si="0"/>
        <v>1.2055227399790953</v>
      </c>
    </row>
    <row r="42" spans="1:8" ht="15.75" x14ac:dyDescent="0.3">
      <c r="A42" s="11" t="s">
        <v>5</v>
      </c>
      <c r="B42" s="12" t="str">
        <f t="shared" si="5"/>
        <v>I. Península de Baja California</v>
      </c>
      <c r="C42" s="12" t="str">
        <f t="shared" si="6"/>
        <v>Baja California Sur</v>
      </c>
      <c r="D42" s="12">
        <v>2005</v>
      </c>
      <c r="E42" s="13">
        <v>39</v>
      </c>
      <c r="F42" s="14">
        <v>495.94</v>
      </c>
      <c r="G42" s="14">
        <v>411.39</v>
      </c>
      <c r="H42" s="18">
        <f t="shared" si="0"/>
        <v>1.2055227399790953</v>
      </c>
    </row>
    <row r="43" spans="1:8" ht="15.75" x14ac:dyDescent="0.3">
      <c r="A43" s="11" t="s">
        <v>5</v>
      </c>
      <c r="B43" s="12" t="str">
        <f t="shared" si="5"/>
        <v>I. Península de Baja California</v>
      </c>
      <c r="C43" s="12" t="str">
        <f t="shared" si="6"/>
        <v>Baja California Sur</v>
      </c>
      <c r="D43" s="12">
        <v>2006</v>
      </c>
      <c r="E43" s="13">
        <v>39</v>
      </c>
      <c r="F43" s="14">
        <v>498.24</v>
      </c>
      <c r="G43" s="14">
        <v>410</v>
      </c>
      <c r="H43" s="18">
        <f t="shared" si="0"/>
        <v>1.2152195121951219</v>
      </c>
    </row>
    <row r="44" spans="1:8" ht="15.75" x14ac:dyDescent="0.3">
      <c r="A44" s="11" t="s">
        <v>5</v>
      </c>
      <c r="B44" s="12" t="str">
        <f t="shared" si="5"/>
        <v>I. Península de Baja California</v>
      </c>
      <c r="C44" s="12" t="str">
        <f t="shared" si="6"/>
        <v>Baja California Sur</v>
      </c>
      <c r="D44" s="12">
        <v>2007</v>
      </c>
      <c r="E44" s="13">
        <v>39</v>
      </c>
      <c r="F44" s="14">
        <v>499.37</v>
      </c>
      <c r="G44" s="14">
        <v>415.6</v>
      </c>
      <c r="H44" s="18">
        <f t="shared" si="0"/>
        <v>1.2015640038498556</v>
      </c>
    </row>
    <row r="45" spans="1:8" ht="15.75" x14ac:dyDescent="0.3">
      <c r="A45" s="11" t="s">
        <v>5</v>
      </c>
      <c r="B45" s="12" t="str">
        <f t="shared" si="5"/>
        <v>I. Península de Baja California</v>
      </c>
      <c r="C45" s="12" t="str">
        <f t="shared" si="6"/>
        <v>Baja California Sur</v>
      </c>
      <c r="D45" s="12">
        <v>2008</v>
      </c>
      <c r="E45" s="13">
        <v>39</v>
      </c>
      <c r="F45" s="14">
        <v>499.37</v>
      </c>
      <c r="G45" s="14">
        <v>415.6</v>
      </c>
      <c r="H45" s="18">
        <f t="shared" si="0"/>
        <v>1.2015640038498556</v>
      </c>
    </row>
    <row r="46" spans="1:8" ht="15.75" x14ac:dyDescent="0.3">
      <c r="A46" s="11" t="s">
        <v>5</v>
      </c>
      <c r="B46" s="12" t="str">
        <f t="shared" si="5"/>
        <v>I. Península de Baja California</v>
      </c>
      <c r="C46" s="12" t="str">
        <f t="shared" si="6"/>
        <v>Baja California Sur</v>
      </c>
      <c r="D46" s="12">
        <v>2009</v>
      </c>
      <c r="E46" s="13">
        <v>39</v>
      </c>
      <c r="F46" s="14">
        <v>508.32</v>
      </c>
      <c r="G46" s="14">
        <v>432.3</v>
      </c>
      <c r="H46" s="18">
        <f t="shared" si="0"/>
        <v>1.175850104094379</v>
      </c>
    </row>
    <row r="47" spans="1:8" ht="15.75" x14ac:dyDescent="0.3">
      <c r="A47" s="11" t="s">
        <v>5</v>
      </c>
      <c r="B47" s="12" t="str">
        <f t="shared" si="5"/>
        <v>I. Península de Baja California</v>
      </c>
      <c r="C47" s="12" t="str">
        <f t="shared" si="6"/>
        <v>Baja California Sur</v>
      </c>
      <c r="D47" s="12">
        <v>2010</v>
      </c>
      <c r="E47" s="13">
        <v>39</v>
      </c>
      <c r="F47" s="14">
        <v>510.56</v>
      </c>
      <c r="G47" s="14">
        <v>477.9</v>
      </c>
      <c r="H47" s="18">
        <f t="shared" si="0"/>
        <v>1.0683406570412222</v>
      </c>
    </row>
    <row r="48" spans="1:8" ht="15.75" x14ac:dyDescent="0.3">
      <c r="A48" s="11" t="s">
        <v>5</v>
      </c>
      <c r="B48" s="12" t="str">
        <f t="shared" si="5"/>
        <v>I. Península de Baja California</v>
      </c>
      <c r="C48" s="12" t="str">
        <f t="shared" si="6"/>
        <v>Baja California Sur</v>
      </c>
      <c r="D48" s="12">
        <v>2011</v>
      </c>
      <c r="E48" s="13">
        <v>39</v>
      </c>
      <c r="F48" s="14">
        <v>516.76</v>
      </c>
      <c r="G48" s="14">
        <v>493.8</v>
      </c>
      <c r="H48" s="18">
        <f t="shared" si="0"/>
        <v>1.0464965573106519</v>
      </c>
    </row>
    <row r="49" spans="1:8" ht="15.75" x14ac:dyDescent="0.3">
      <c r="A49" s="11" t="s">
        <v>5</v>
      </c>
      <c r="B49" s="12" t="str">
        <f t="shared" si="5"/>
        <v>I. Península de Baja California</v>
      </c>
      <c r="C49" s="12" t="str">
        <f t="shared" si="6"/>
        <v>Baja California Sur</v>
      </c>
      <c r="D49" s="12">
        <v>2012</v>
      </c>
      <c r="E49" s="13">
        <v>39</v>
      </c>
      <c r="F49" s="14">
        <v>513.37</v>
      </c>
      <c r="G49" s="14">
        <v>481.9</v>
      </c>
      <c r="H49" s="18">
        <f t="shared" si="0"/>
        <v>1.0653040049802864</v>
      </c>
    </row>
    <row r="50" spans="1:8" ht="15.75" x14ac:dyDescent="0.3">
      <c r="A50" s="11" t="s">
        <v>5</v>
      </c>
      <c r="B50" s="12" t="str">
        <f t="shared" si="5"/>
        <v>I. Península de Baja California</v>
      </c>
      <c r="C50" s="12" t="str">
        <f t="shared" si="6"/>
        <v>Baja California Sur</v>
      </c>
      <c r="D50" s="12">
        <v>2013</v>
      </c>
      <c r="E50" s="13">
        <v>39</v>
      </c>
      <c r="F50" s="14">
        <v>378.76</v>
      </c>
      <c r="G50" s="14">
        <v>493.8</v>
      </c>
      <c r="H50" s="18">
        <f t="shared" si="0"/>
        <v>0.76703118671526926</v>
      </c>
    </row>
    <row r="51" spans="1:8" ht="15.75" x14ac:dyDescent="0.3">
      <c r="A51" s="11" t="s">
        <v>5</v>
      </c>
      <c r="B51" s="12" t="str">
        <f t="shared" si="5"/>
        <v>I. Península de Baja California</v>
      </c>
      <c r="C51" s="12" t="str">
        <f t="shared" si="6"/>
        <v>Baja California Sur</v>
      </c>
      <c r="D51" s="12">
        <v>2014</v>
      </c>
      <c r="E51" s="13">
        <v>39</v>
      </c>
      <c r="F51" s="14">
        <v>370.6</v>
      </c>
      <c r="G51" s="14">
        <v>493.8</v>
      </c>
      <c r="H51" s="18">
        <f t="shared" si="0"/>
        <v>0.75050627784528157</v>
      </c>
    </row>
    <row r="52" spans="1:8" ht="15.75" x14ac:dyDescent="0.3">
      <c r="A52" s="11" t="s">
        <v>5</v>
      </c>
      <c r="B52" s="12" t="str">
        <f t="shared" si="5"/>
        <v>I. Península de Baja California</v>
      </c>
      <c r="C52" s="12" t="str">
        <f t="shared" si="6"/>
        <v>Baja California Sur</v>
      </c>
      <c r="D52" s="12">
        <v>2015</v>
      </c>
      <c r="E52" s="13">
        <v>39</v>
      </c>
      <c r="F52" s="14">
        <v>370.6</v>
      </c>
      <c r="G52" s="14">
        <v>493.8</v>
      </c>
      <c r="H52" s="18">
        <f t="shared" si="0"/>
        <v>0.75050627784528157</v>
      </c>
    </row>
    <row r="53" spans="1:8" ht="15.75" x14ac:dyDescent="0.3">
      <c r="A53" s="11" t="s">
        <v>5</v>
      </c>
      <c r="B53" s="12" t="str">
        <f t="shared" si="5"/>
        <v>I. Península de Baja California</v>
      </c>
      <c r="C53" s="12" t="str">
        <f t="shared" si="6"/>
        <v>Baja California Sur</v>
      </c>
      <c r="D53" s="12">
        <v>2016</v>
      </c>
      <c r="E53" s="13">
        <v>39</v>
      </c>
      <c r="F53" s="14">
        <v>370.6</v>
      </c>
      <c r="G53" s="14">
        <v>493.8</v>
      </c>
      <c r="H53" s="18">
        <f t="shared" si="0"/>
        <v>0.75050627784528157</v>
      </c>
    </row>
    <row r="54" spans="1:8" ht="15.75" x14ac:dyDescent="0.3">
      <c r="A54" s="11" t="s">
        <v>5</v>
      </c>
      <c r="B54" s="12" t="str">
        <f t="shared" si="5"/>
        <v>I. Península de Baja California</v>
      </c>
      <c r="C54" s="12" t="str">
        <f t="shared" si="6"/>
        <v>Baja California Sur</v>
      </c>
      <c r="D54" s="12">
        <v>2017</v>
      </c>
      <c r="E54" s="13">
        <v>39</v>
      </c>
      <c r="F54" s="14">
        <v>371.91</v>
      </c>
      <c r="G54" s="14">
        <v>452.2</v>
      </c>
      <c r="H54" s="18">
        <f t="shared" si="0"/>
        <v>0.82244582043343661</v>
      </c>
    </row>
    <row r="55" spans="1:8" ht="15.75" x14ac:dyDescent="0.3">
      <c r="A55" s="11" t="s">
        <v>5</v>
      </c>
      <c r="B55" s="12" t="str">
        <f t="shared" si="5"/>
        <v>I. Península de Baja California</v>
      </c>
      <c r="C55" s="12" t="str">
        <f t="shared" si="6"/>
        <v>Baja California Sur</v>
      </c>
      <c r="D55" s="12">
        <v>2018</v>
      </c>
      <c r="E55" s="13">
        <v>39</v>
      </c>
      <c r="F55" s="14">
        <v>371.91</v>
      </c>
      <c r="G55" s="14">
        <v>452.2</v>
      </c>
      <c r="H55" s="18">
        <f t="shared" si="0"/>
        <v>0.82244582043343661</v>
      </c>
    </row>
    <row r="56" spans="1:8" ht="15.75" x14ac:dyDescent="0.3">
      <c r="A56" s="11" t="s">
        <v>5</v>
      </c>
      <c r="B56" s="12" t="str">
        <f t="shared" si="5"/>
        <v>I. Península de Baja California</v>
      </c>
      <c r="C56" s="12" t="str">
        <f t="shared" si="6"/>
        <v>Baja California Sur</v>
      </c>
      <c r="D56" s="12">
        <v>2019</v>
      </c>
      <c r="E56" s="13">
        <v>39</v>
      </c>
      <c r="F56" s="14">
        <v>371.91</v>
      </c>
      <c r="G56" s="14">
        <v>452.2</v>
      </c>
      <c r="H56" s="18">
        <f t="shared" si="0"/>
        <v>0.82244582043343661</v>
      </c>
    </row>
    <row r="57" spans="1:8" ht="15.75" x14ac:dyDescent="0.3">
      <c r="A57" s="11" t="s">
        <v>5</v>
      </c>
      <c r="B57" s="12" t="str">
        <f t="shared" si="5"/>
        <v>I. Península de Baja California</v>
      </c>
      <c r="C57" s="12" t="str">
        <f t="shared" si="6"/>
        <v>Baja California Sur</v>
      </c>
      <c r="D57" s="12">
        <v>2020</v>
      </c>
      <c r="E57" s="13">
        <v>39</v>
      </c>
      <c r="F57" s="14">
        <v>410.85</v>
      </c>
      <c r="G57" s="14">
        <v>459.6</v>
      </c>
      <c r="H57" s="18">
        <f t="shared" si="0"/>
        <v>0.8939295039164491</v>
      </c>
    </row>
    <row r="58" spans="1:8" ht="15.75" x14ac:dyDescent="0.3">
      <c r="A58" s="11" t="s">
        <v>5</v>
      </c>
      <c r="B58" s="12" t="str">
        <f t="shared" si="5"/>
        <v>I. Península de Baja California</v>
      </c>
      <c r="C58" s="12" t="str">
        <f t="shared" si="6"/>
        <v>Baja California Sur</v>
      </c>
      <c r="D58" s="12">
        <v>2023</v>
      </c>
      <c r="E58" s="13">
        <v>39</v>
      </c>
      <c r="F58" s="14">
        <v>434.3</v>
      </c>
      <c r="G58" s="14">
        <v>454.2</v>
      </c>
      <c r="H58" s="18">
        <f t="shared" si="0"/>
        <v>0.95618670189343902</v>
      </c>
    </row>
    <row r="59" spans="1:8" ht="15.75" x14ac:dyDescent="0.3">
      <c r="A59" s="11" t="s">
        <v>68</v>
      </c>
      <c r="B59" s="12" t="s">
        <v>67</v>
      </c>
      <c r="C59" s="12" t="s">
        <v>69</v>
      </c>
      <c r="D59" s="12">
        <v>2003</v>
      </c>
      <c r="E59" s="13">
        <v>1</v>
      </c>
      <c r="F59" s="14">
        <v>6.18</v>
      </c>
      <c r="G59" s="14">
        <v>2099.4</v>
      </c>
      <c r="H59" s="18">
        <f t="shared" si="0"/>
        <v>2.9436981994855672E-3</v>
      </c>
    </row>
    <row r="60" spans="1:8" ht="15.75" x14ac:dyDescent="0.3">
      <c r="A60" s="11" t="s">
        <v>68</v>
      </c>
      <c r="B60" s="12" t="str">
        <f t="shared" ref="B60:B77" si="7">B59</f>
        <v>XII. Península de Yucatán</v>
      </c>
      <c r="C60" s="12" t="str">
        <f t="shared" ref="C60:C77" si="8">C59</f>
        <v>Campeche</v>
      </c>
      <c r="D60" s="12">
        <v>2004</v>
      </c>
      <c r="E60" s="13">
        <v>1</v>
      </c>
      <c r="F60" s="14">
        <v>0.5</v>
      </c>
      <c r="G60" s="14">
        <v>2099.4</v>
      </c>
      <c r="H60" s="18">
        <f t="shared" si="0"/>
        <v>2.3816328474802323E-4</v>
      </c>
    </row>
    <row r="61" spans="1:8" ht="15.75" x14ac:dyDescent="0.3">
      <c r="A61" s="11" t="s">
        <v>68</v>
      </c>
      <c r="B61" s="12" t="str">
        <f t="shared" si="7"/>
        <v>XII. Península de Yucatán</v>
      </c>
      <c r="C61" s="12" t="str">
        <f t="shared" si="8"/>
        <v>Campeche</v>
      </c>
      <c r="D61" s="12">
        <v>2005</v>
      </c>
      <c r="E61" s="13">
        <v>1</v>
      </c>
      <c r="F61" s="14">
        <v>0.5</v>
      </c>
      <c r="G61" s="14">
        <v>2099.4</v>
      </c>
      <c r="H61" s="18">
        <f t="shared" si="0"/>
        <v>2.3816328474802323E-4</v>
      </c>
    </row>
    <row r="62" spans="1:8" ht="15.75" x14ac:dyDescent="0.3">
      <c r="A62" s="11" t="s">
        <v>68</v>
      </c>
      <c r="B62" s="12" t="str">
        <f t="shared" si="7"/>
        <v>XII. Península de Yucatán</v>
      </c>
      <c r="C62" s="12" t="str">
        <f t="shared" si="8"/>
        <v>Campeche</v>
      </c>
      <c r="D62" s="12">
        <v>2006</v>
      </c>
      <c r="E62" s="13">
        <v>1</v>
      </c>
      <c r="F62" s="14">
        <v>0.5</v>
      </c>
      <c r="G62" s="14">
        <v>2099.4</v>
      </c>
      <c r="H62" s="18">
        <f t="shared" si="0"/>
        <v>2.3816328474802323E-4</v>
      </c>
    </row>
    <row r="63" spans="1:8" ht="15.75" x14ac:dyDescent="0.3">
      <c r="A63" s="11" t="s">
        <v>68</v>
      </c>
      <c r="B63" s="12" t="str">
        <f t="shared" si="7"/>
        <v>XII. Península de Yucatán</v>
      </c>
      <c r="C63" s="12" t="str">
        <f t="shared" si="8"/>
        <v>Campeche</v>
      </c>
      <c r="D63" s="12">
        <v>2007</v>
      </c>
      <c r="E63" s="13">
        <v>1</v>
      </c>
      <c r="F63" s="14">
        <v>0.5</v>
      </c>
      <c r="G63" s="14">
        <v>2099.4</v>
      </c>
      <c r="H63" s="18">
        <f t="shared" si="0"/>
        <v>2.3816328474802323E-4</v>
      </c>
    </row>
    <row r="64" spans="1:8" ht="15.75" x14ac:dyDescent="0.3">
      <c r="A64" s="11" t="s">
        <v>68</v>
      </c>
      <c r="B64" s="12" t="str">
        <f t="shared" si="7"/>
        <v>XII. Península de Yucatán</v>
      </c>
      <c r="C64" s="12" t="str">
        <f t="shared" si="8"/>
        <v>Campeche</v>
      </c>
      <c r="D64" s="12">
        <v>2008</v>
      </c>
      <c r="E64" s="13">
        <v>1</v>
      </c>
      <c r="F64" s="14">
        <v>0.5</v>
      </c>
      <c r="G64" s="14">
        <v>2099.4</v>
      </c>
      <c r="H64" s="18">
        <f t="shared" si="0"/>
        <v>2.3816328474802323E-4</v>
      </c>
    </row>
    <row r="65" spans="1:8" ht="15.75" x14ac:dyDescent="0.3">
      <c r="A65" s="11" t="s">
        <v>68</v>
      </c>
      <c r="B65" s="12" t="str">
        <f t="shared" si="7"/>
        <v>XII. Península de Yucatán</v>
      </c>
      <c r="C65" s="12" t="str">
        <f t="shared" si="8"/>
        <v>Campeche</v>
      </c>
      <c r="D65" s="12">
        <v>2009</v>
      </c>
      <c r="E65" s="13">
        <v>1</v>
      </c>
      <c r="F65" s="14">
        <v>0.5</v>
      </c>
      <c r="G65" s="14">
        <v>2099.4</v>
      </c>
      <c r="H65" s="18">
        <f t="shared" si="0"/>
        <v>2.3816328474802323E-4</v>
      </c>
    </row>
    <row r="66" spans="1:8" ht="15.75" x14ac:dyDescent="0.3">
      <c r="A66" s="11" t="s">
        <v>68</v>
      </c>
      <c r="B66" s="12" t="str">
        <f t="shared" si="7"/>
        <v>XII. Península de Yucatán</v>
      </c>
      <c r="C66" s="12" t="str">
        <f t="shared" si="8"/>
        <v>Campeche</v>
      </c>
      <c r="D66" s="12">
        <v>2010</v>
      </c>
      <c r="E66" s="13">
        <v>1</v>
      </c>
      <c r="F66" s="14">
        <v>0.5</v>
      </c>
      <c r="G66" s="14">
        <v>2099.4</v>
      </c>
      <c r="H66" s="18">
        <f t="shared" ref="H66:H129" si="9">F66/G66</f>
        <v>2.3816328474802323E-4</v>
      </c>
    </row>
    <row r="67" spans="1:8" ht="15.75" x14ac:dyDescent="0.3">
      <c r="A67" s="11" t="s">
        <v>68</v>
      </c>
      <c r="B67" s="12" t="str">
        <f t="shared" si="7"/>
        <v>XII. Península de Yucatán</v>
      </c>
      <c r="C67" s="12" t="str">
        <f t="shared" si="8"/>
        <v>Campeche</v>
      </c>
      <c r="D67" s="12">
        <v>2011</v>
      </c>
      <c r="E67" s="13">
        <v>1</v>
      </c>
      <c r="F67" s="14">
        <v>0.5</v>
      </c>
      <c r="G67" s="14">
        <v>2099.4</v>
      </c>
      <c r="H67" s="18">
        <f t="shared" si="9"/>
        <v>2.3816328474802323E-4</v>
      </c>
    </row>
    <row r="68" spans="1:8" ht="15.75" x14ac:dyDescent="0.3">
      <c r="A68" s="11" t="s">
        <v>68</v>
      </c>
      <c r="B68" s="12" t="str">
        <f t="shared" si="7"/>
        <v>XII. Península de Yucatán</v>
      </c>
      <c r="C68" s="12" t="str">
        <f t="shared" si="8"/>
        <v>Campeche</v>
      </c>
      <c r="D68" s="12">
        <v>2012</v>
      </c>
      <c r="E68" s="13">
        <v>1</v>
      </c>
      <c r="F68" s="14">
        <v>0.5</v>
      </c>
      <c r="G68" s="14">
        <v>2099.4</v>
      </c>
      <c r="H68" s="18">
        <f t="shared" si="9"/>
        <v>2.3816328474802323E-4</v>
      </c>
    </row>
    <row r="69" spans="1:8" ht="15.75" x14ac:dyDescent="0.3">
      <c r="A69" s="11" t="s">
        <v>68</v>
      </c>
      <c r="B69" s="12" t="str">
        <f t="shared" si="7"/>
        <v>XII. Península de Yucatán</v>
      </c>
      <c r="C69" s="12" t="str">
        <f t="shared" si="8"/>
        <v>Campeche</v>
      </c>
      <c r="D69" s="12">
        <v>2013</v>
      </c>
      <c r="E69" s="13">
        <v>1</v>
      </c>
      <c r="F69" s="14">
        <v>0.5</v>
      </c>
      <c r="G69" s="14">
        <v>2099.4</v>
      </c>
      <c r="H69" s="18">
        <f t="shared" si="9"/>
        <v>2.3816328474802323E-4</v>
      </c>
    </row>
    <row r="70" spans="1:8" ht="15.75" x14ac:dyDescent="0.3">
      <c r="A70" s="11" t="s">
        <v>68</v>
      </c>
      <c r="B70" s="12" t="str">
        <f t="shared" si="7"/>
        <v>XII. Península de Yucatán</v>
      </c>
      <c r="C70" s="12" t="str">
        <f t="shared" si="8"/>
        <v>Campeche</v>
      </c>
      <c r="D70" s="12">
        <v>2014</v>
      </c>
      <c r="E70" s="13">
        <v>1</v>
      </c>
      <c r="F70" s="14">
        <v>0.5</v>
      </c>
      <c r="G70" s="14">
        <v>2099.4</v>
      </c>
      <c r="H70" s="18">
        <f t="shared" si="9"/>
        <v>2.3816328474802323E-4</v>
      </c>
    </row>
    <row r="71" spans="1:8" ht="15.75" x14ac:dyDescent="0.3">
      <c r="A71" s="11" t="s">
        <v>68</v>
      </c>
      <c r="B71" s="12" t="str">
        <f t="shared" si="7"/>
        <v>XII. Península de Yucatán</v>
      </c>
      <c r="C71" s="12" t="str">
        <f t="shared" si="8"/>
        <v>Campeche</v>
      </c>
      <c r="D71" s="12">
        <v>2015</v>
      </c>
      <c r="E71" s="13">
        <v>1</v>
      </c>
      <c r="F71" s="14">
        <v>0.5</v>
      </c>
      <c r="G71" s="14">
        <v>2099.4</v>
      </c>
      <c r="H71" s="18">
        <f t="shared" si="9"/>
        <v>2.3816328474802323E-4</v>
      </c>
    </row>
    <row r="72" spans="1:8" ht="15.75" x14ac:dyDescent="0.3">
      <c r="A72" s="11" t="s">
        <v>68</v>
      </c>
      <c r="B72" s="12" t="str">
        <f t="shared" si="7"/>
        <v>XII. Península de Yucatán</v>
      </c>
      <c r="C72" s="12" t="str">
        <f t="shared" si="8"/>
        <v>Campeche</v>
      </c>
      <c r="D72" s="12">
        <v>2016</v>
      </c>
      <c r="E72" s="13">
        <v>1</v>
      </c>
      <c r="F72" s="14">
        <v>0.5</v>
      </c>
      <c r="G72" s="14">
        <v>2099.4</v>
      </c>
      <c r="H72" s="18">
        <f t="shared" si="9"/>
        <v>2.3816328474802323E-4</v>
      </c>
    </row>
    <row r="73" spans="1:8" ht="15.75" x14ac:dyDescent="0.3">
      <c r="A73" s="11" t="s">
        <v>68</v>
      </c>
      <c r="B73" s="12" t="str">
        <f t="shared" si="7"/>
        <v>XII. Península de Yucatán</v>
      </c>
      <c r="C73" s="12" t="str">
        <f t="shared" si="8"/>
        <v>Campeche</v>
      </c>
      <c r="D73" s="12">
        <v>2017</v>
      </c>
      <c r="E73" s="13">
        <v>1</v>
      </c>
      <c r="F73" s="14">
        <v>0.5</v>
      </c>
      <c r="G73" s="14">
        <v>2099.4</v>
      </c>
      <c r="H73" s="18">
        <f t="shared" si="9"/>
        <v>2.3816328474802323E-4</v>
      </c>
    </row>
    <row r="74" spans="1:8" ht="15.75" x14ac:dyDescent="0.3">
      <c r="A74" s="11" t="s">
        <v>68</v>
      </c>
      <c r="B74" s="12" t="str">
        <f t="shared" si="7"/>
        <v>XII. Península de Yucatán</v>
      </c>
      <c r="C74" s="12" t="str">
        <f t="shared" si="8"/>
        <v>Campeche</v>
      </c>
      <c r="D74" s="12">
        <v>2018</v>
      </c>
      <c r="E74" s="13">
        <v>1</v>
      </c>
      <c r="F74" s="14">
        <v>0.5</v>
      </c>
      <c r="G74" s="14">
        <v>2099.4</v>
      </c>
      <c r="H74" s="18">
        <f t="shared" si="9"/>
        <v>2.3816328474802323E-4</v>
      </c>
    </row>
    <row r="75" spans="1:8" ht="15.75" x14ac:dyDescent="0.3">
      <c r="A75" s="11" t="s">
        <v>68</v>
      </c>
      <c r="B75" s="12" t="str">
        <f t="shared" si="7"/>
        <v>XII. Península de Yucatán</v>
      </c>
      <c r="C75" s="12" t="str">
        <f t="shared" si="8"/>
        <v>Campeche</v>
      </c>
      <c r="D75" s="12">
        <v>2019</v>
      </c>
      <c r="E75" s="13">
        <v>1</v>
      </c>
      <c r="F75" s="14">
        <v>0.5</v>
      </c>
      <c r="G75" s="14">
        <v>2099.4</v>
      </c>
      <c r="H75" s="18">
        <f t="shared" si="9"/>
        <v>2.3816328474802323E-4</v>
      </c>
    </row>
    <row r="76" spans="1:8" ht="15.75" x14ac:dyDescent="0.3">
      <c r="A76" s="11" t="s">
        <v>68</v>
      </c>
      <c r="B76" s="12" t="str">
        <f t="shared" si="7"/>
        <v>XII. Península de Yucatán</v>
      </c>
      <c r="C76" s="12" t="str">
        <f t="shared" si="8"/>
        <v>Campeche</v>
      </c>
      <c r="D76" s="12">
        <v>2020</v>
      </c>
      <c r="E76" s="13">
        <v>1</v>
      </c>
      <c r="F76" s="14">
        <v>8.09</v>
      </c>
      <c r="G76" s="14">
        <v>2099.4</v>
      </c>
      <c r="H76" s="18">
        <f t="shared" si="9"/>
        <v>3.8534819472230159E-3</v>
      </c>
    </row>
    <row r="77" spans="1:8" ht="15.75" x14ac:dyDescent="0.3">
      <c r="A77" s="11" t="s">
        <v>68</v>
      </c>
      <c r="B77" s="12" t="str">
        <f t="shared" si="7"/>
        <v>XII. Península de Yucatán</v>
      </c>
      <c r="C77" s="12" t="str">
        <f t="shared" si="8"/>
        <v>Campeche</v>
      </c>
      <c r="D77" s="12">
        <v>2023</v>
      </c>
      <c r="E77" s="13">
        <v>1</v>
      </c>
      <c r="F77" s="14">
        <v>8.84</v>
      </c>
      <c r="G77" s="14">
        <v>2099.4</v>
      </c>
      <c r="H77" s="18">
        <f t="shared" si="9"/>
        <v>4.2107268743450509E-3</v>
      </c>
    </row>
    <row r="78" spans="1:8" ht="15.75" x14ac:dyDescent="0.3">
      <c r="A78" s="11" t="s">
        <v>40</v>
      </c>
      <c r="B78" s="12" t="s">
        <v>39</v>
      </c>
      <c r="C78" s="12" t="s">
        <v>104</v>
      </c>
      <c r="D78" s="12">
        <v>2003</v>
      </c>
      <c r="E78" s="13">
        <v>20</v>
      </c>
      <c r="F78" s="14">
        <v>553.82000000000005</v>
      </c>
      <c r="G78" s="14">
        <v>751.89</v>
      </c>
      <c r="H78" s="18">
        <f t="shared" si="9"/>
        <v>0.73657050898402698</v>
      </c>
    </row>
    <row r="79" spans="1:8" ht="15.75" x14ac:dyDescent="0.3">
      <c r="A79" s="11" t="s">
        <v>40</v>
      </c>
      <c r="B79" s="12" t="str">
        <f t="shared" ref="B79:B96" si="10">B78</f>
        <v>VI. Río Bravo</v>
      </c>
      <c r="C79" s="12" t="str">
        <f t="shared" ref="C79:C96" si="11">C78</f>
        <v>Coahuila</v>
      </c>
      <c r="D79" s="12">
        <v>2004</v>
      </c>
      <c r="E79" s="13">
        <v>20</v>
      </c>
      <c r="F79" s="14">
        <v>544.99</v>
      </c>
      <c r="G79" s="14">
        <v>751.88</v>
      </c>
      <c r="H79" s="18">
        <f t="shared" si="9"/>
        <v>0.72483641006543598</v>
      </c>
    </row>
    <row r="80" spans="1:8" ht="15.75" x14ac:dyDescent="0.3">
      <c r="A80" s="11" t="s">
        <v>40</v>
      </c>
      <c r="B80" s="12" t="str">
        <f t="shared" si="10"/>
        <v>VI. Río Bravo</v>
      </c>
      <c r="C80" s="12" t="str">
        <f t="shared" si="11"/>
        <v>Coahuila</v>
      </c>
      <c r="D80" s="12">
        <v>2005</v>
      </c>
      <c r="E80" s="13">
        <v>20</v>
      </c>
      <c r="F80" s="14">
        <v>544.99</v>
      </c>
      <c r="G80" s="14">
        <v>751.88</v>
      </c>
      <c r="H80" s="18">
        <f t="shared" si="9"/>
        <v>0.72483641006543598</v>
      </c>
    </row>
    <row r="81" spans="1:8" ht="15.75" x14ac:dyDescent="0.3">
      <c r="A81" s="11" t="s">
        <v>40</v>
      </c>
      <c r="B81" s="12" t="str">
        <f t="shared" si="10"/>
        <v>VI. Río Bravo</v>
      </c>
      <c r="C81" s="12" t="str">
        <f t="shared" si="11"/>
        <v>Coahuila</v>
      </c>
      <c r="D81" s="12">
        <v>2006</v>
      </c>
      <c r="E81" s="13">
        <v>20</v>
      </c>
      <c r="F81" s="14">
        <v>552.02</v>
      </c>
      <c r="G81" s="14">
        <v>763.88</v>
      </c>
      <c r="H81" s="18">
        <f t="shared" si="9"/>
        <v>0.72265277268680939</v>
      </c>
    </row>
    <row r="82" spans="1:8" ht="15.75" x14ac:dyDescent="0.3">
      <c r="A82" s="11" t="s">
        <v>40</v>
      </c>
      <c r="B82" s="12" t="str">
        <f t="shared" si="10"/>
        <v>VI. Río Bravo</v>
      </c>
      <c r="C82" s="12" t="str">
        <f t="shared" si="11"/>
        <v>Coahuila</v>
      </c>
      <c r="D82" s="12">
        <v>2007</v>
      </c>
      <c r="E82" s="13">
        <v>20</v>
      </c>
      <c r="F82" s="14">
        <v>558.09</v>
      </c>
      <c r="G82" s="14">
        <v>764.44</v>
      </c>
      <c r="H82" s="18">
        <f t="shared" si="9"/>
        <v>0.73006383758045101</v>
      </c>
    </row>
    <row r="83" spans="1:8" ht="15.75" x14ac:dyDescent="0.3">
      <c r="A83" s="11" t="s">
        <v>40</v>
      </c>
      <c r="B83" s="12" t="str">
        <f t="shared" si="10"/>
        <v>VI. Río Bravo</v>
      </c>
      <c r="C83" s="12" t="str">
        <f t="shared" si="11"/>
        <v>Coahuila</v>
      </c>
      <c r="D83" s="12">
        <v>2008</v>
      </c>
      <c r="E83" s="13">
        <v>20</v>
      </c>
      <c r="F83" s="14">
        <v>558.09</v>
      </c>
      <c r="G83" s="14">
        <v>764.44</v>
      </c>
      <c r="H83" s="18">
        <f t="shared" si="9"/>
        <v>0.73006383758045101</v>
      </c>
    </row>
    <row r="84" spans="1:8" ht="15.75" x14ac:dyDescent="0.3">
      <c r="A84" s="11" t="s">
        <v>40</v>
      </c>
      <c r="B84" s="12" t="str">
        <f t="shared" si="10"/>
        <v>VI. Río Bravo</v>
      </c>
      <c r="C84" s="12" t="str">
        <f t="shared" si="11"/>
        <v>Coahuila</v>
      </c>
      <c r="D84" s="12">
        <v>2009</v>
      </c>
      <c r="E84" s="13">
        <v>20</v>
      </c>
      <c r="F84" s="14">
        <v>830.34</v>
      </c>
      <c r="G84" s="14">
        <v>1079.5899999999999</v>
      </c>
      <c r="H84" s="18">
        <f t="shared" si="9"/>
        <v>0.76912531609222023</v>
      </c>
    </row>
    <row r="85" spans="1:8" ht="15.75" x14ac:dyDescent="0.3">
      <c r="A85" s="11" t="s">
        <v>40</v>
      </c>
      <c r="B85" s="12" t="str">
        <f t="shared" si="10"/>
        <v>VI. Río Bravo</v>
      </c>
      <c r="C85" s="12" t="str">
        <f t="shared" si="11"/>
        <v>Coahuila</v>
      </c>
      <c r="D85" s="12">
        <v>2010</v>
      </c>
      <c r="E85" s="13">
        <v>20</v>
      </c>
      <c r="F85" s="14">
        <v>819.64</v>
      </c>
      <c r="G85" s="14">
        <v>1229.8900000000001</v>
      </c>
      <c r="H85" s="18">
        <f t="shared" si="9"/>
        <v>0.66643358349120652</v>
      </c>
    </row>
    <row r="86" spans="1:8" ht="15.75" x14ac:dyDescent="0.3">
      <c r="A86" s="11" t="s">
        <v>40</v>
      </c>
      <c r="B86" s="12" t="str">
        <f t="shared" si="10"/>
        <v>VI. Río Bravo</v>
      </c>
      <c r="C86" s="12" t="str">
        <f t="shared" si="11"/>
        <v>Coahuila</v>
      </c>
      <c r="D86" s="12">
        <v>2011</v>
      </c>
      <c r="E86" s="13">
        <v>20</v>
      </c>
      <c r="F86" s="14">
        <v>872.25</v>
      </c>
      <c r="G86" s="14">
        <v>1193.92</v>
      </c>
      <c r="H86" s="18">
        <f t="shared" si="9"/>
        <v>0.73057658804610015</v>
      </c>
    </row>
    <row r="87" spans="1:8" ht="15.75" x14ac:dyDescent="0.3">
      <c r="A87" s="11" t="s">
        <v>40</v>
      </c>
      <c r="B87" s="12" t="str">
        <f t="shared" si="10"/>
        <v>VI. Río Bravo</v>
      </c>
      <c r="C87" s="12" t="str">
        <f t="shared" si="11"/>
        <v>Coahuila</v>
      </c>
      <c r="D87" s="12">
        <v>2012</v>
      </c>
      <c r="E87" s="13">
        <v>20</v>
      </c>
      <c r="F87" s="14">
        <v>808.55</v>
      </c>
      <c r="G87" s="14">
        <v>1127.42</v>
      </c>
      <c r="H87" s="18">
        <f t="shared" si="9"/>
        <v>0.71716840219261668</v>
      </c>
    </row>
    <row r="88" spans="1:8" ht="15.75" x14ac:dyDescent="0.3">
      <c r="A88" s="11" t="s">
        <v>40</v>
      </c>
      <c r="B88" s="12" t="str">
        <f t="shared" si="10"/>
        <v>VI. Río Bravo</v>
      </c>
      <c r="C88" s="12" t="str">
        <f t="shared" si="11"/>
        <v>Coahuila</v>
      </c>
      <c r="D88" s="12">
        <v>2013</v>
      </c>
      <c r="E88" s="13">
        <v>20</v>
      </c>
      <c r="F88" s="14">
        <v>872.42</v>
      </c>
      <c r="G88" s="14">
        <v>1193.92</v>
      </c>
      <c r="H88" s="18">
        <f t="shared" si="9"/>
        <v>0.73071897614580539</v>
      </c>
    </row>
    <row r="89" spans="1:8" ht="15.75" x14ac:dyDescent="0.3">
      <c r="A89" s="11" t="s">
        <v>40</v>
      </c>
      <c r="B89" s="12" t="str">
        <f t="shared" si="10"/>
        <v>VI. Río Bravo</v>
      </c>
      <c r="C89" s="12" t="str">
        <f t="shared" si="11"/>
        <v>Coahuila</v>
      </c>
      <c r="D89" s="12">
        <v>2014</v>
      </c>
      <c r="E89" s="13">
        <v>20</v>
      </c>
      <c r="F89" s="14">
        <v>872.4</v>
      </c>
      <c r="G89" s="14">
        <v>1194</v>
      </c>
      <c r="H89" s="18">
        <f t="shared" si="9"/>
        <v>0.73065326633165828</v>
      </c>
    </row>
    <row r="90" spans="1:8" ht="15.75" x14ac:dyDescent="0.3">
      <c r="A90" s="11" t="s">
        <v>40</v>
      </c>
      <c r="B90" s="12" t="str">
        <f t="shared" si="10"/>
        <v>VI. Río Bravo</v>
      </c>
      <c r="C90" s="12" t="str">
        <f t="shared" si="11"/>
        <v>Coahuila</v>
      </c>
      <c r="D90" s="12">
        <v>2015</v>
      </c>
      <c r="E90" s="13">
        <v>20</v>
      </c>
      <c r="F90" s="14">
        <v>575.1</v>
      </c>
      <c r="G90" s="14">
        <v>1232.9000000000001</v>
      </c>
      <c r="H90" s="18">
        <f t="shared" si="9"/>
        <v>0.46646118906642875</v>
      </c>
    </row>
    <row r="91" spans="1:8" ht="15.75" x14ac:dyDescent="0.3">
      <c r="A91" s="11" t="s">
        <v>40</v>
      </c>
      <c r="B91" s="12" t="str">
        <f t="shared" si="10"/>
        <v>VI. Río Bravo</v>
      </c>
      <c r="C91" s="12" t="str">
        <f t="shared" si="11"/>
        <v>Coahuila</v>
      </c>
      <c r="D91" s="12">
        <v>2016</v>
      </c>
      <c r="E91" s="13">
        <v>20</v>
      </c>
      <c r="F91" s="14">
        <v>575.1</v>
      </c>
      <c r="G91" s="14">
        <v>1232.9000000000001</v>
      </c>
      <c r="H91" s="18">
        <f t="shared" si="9"/>
        <v>0.46646118906642875</v>
      </c>
    </row>
    <row r="92" spans="1:8" ht="15.75" x14ac:dyDescent="0.3">
      <c r="A92" s="11" t="s">
        <v>40</v>
      </c>
      <c r="B92" s="12" t="str">
        <f t="shared" si="10"/>
        <v>VI. Río Bravo</v>
      </c>
      <c r="C92" s="12" t="str">
        <f t="shared" si="11"/>
        <v>Coahuila</v>
      </c>
      <c r="D92" s="12">
        <v>2017</v>
      </c>
      <c r="E92" s="13">
        <v>20</v>
      </c>
      <c r="F92" s="14">
        <v>584.82000000000005</v>
      </c>
      <c r="G92" s="14">
        <v>1256.9000000000001</v>
      </c>
      <c r="H92" s="18">
        <f t="shared" si="9"/>
        <v>0.46528761237966426</v>
      </c>
    </row>
    <row r="93" spans="1:8" ht="15.75" x14ac:dyDescent="0.3">
      <c r="A93" s="11" t="s">
        <v>40</v>
      </c>
      <c r="B93" s="12" t="str">
        <f t="shared" si="10"/>
        <v>VI. Río Bravo</v>
      </c>
      <c r="C93" s="12" t="str">
        <f t="shared" si="11"/>
        <v>Coahuila</v>
      </c>
      <c r="D93" s="12">
        <v>2018</v>
      </c>
      <c r="E93" s="13">
        <v>20</v>
      </c>
      <c r="F93" s="14">
        <v>584.82000000000005</v>
      </c>
      <c r="G93" s="14">
        <v>1256.9000000000001</v>
      </c>
      <c r="H93" s="18">
        <f t="shared" si="9"/>
        <v>0.46528761237966426</v>
      </c>
    </row>
    <row r="94" spans="1:8" ht="15.75" x14ac:dyDescent="0.3">
      <c r="A94" s="11" t="s">
        <v>40</v>
      </c>
      <c r="B94" s="12" t="str">
        <f t="shared" si="10"/>
        <v>VI. Río Bravo</v>
      </c>
      <c r="C94" s="12" t="str">
        <f t="shared" si="11"/>
        <v>Coahuila</v>
      </c>
      <c r="D94" s="12">
        <v>2019</v>
      </c>
      <c r="E94" s="13">
        <v>20</v>
      </c>
      <c r="F94" s="14">
        <v>584.82000000000005</v>
      </c>
      <c r="G94" s="14">
        <v>1256.9000000000001</v>
      </c>
      <c r="H94" s="18">
        <f t="shared" si="9"/>
        <v>0.46528761237966426</v>
      </c>
    </row>
    <row r="95" spans="1:8" ht="15.75" x14ac:dyDescent="0.3">
      <c r="A95" s="11" t="s">
        <v>40</v>
      </c>
      <c r="B95" s="12" t="str">
        <f t="shared" si="10"/>
        <v>VI. Río Bravo</v>
      </c>
      <c r="C95" s="12" t="str">
        <f t="shared" si="11"/>
        <v>Coahuila</v>
      </c>
      <c r="D95" s="12">
        <v>2020</v>
      </c>
      <c r="E95" s="13">
        <v>20</v>
      </c>
      <c r="F95" s="14">
        <v>987.69</v>
      </c>
      <c r="G95" s="14">
        <v>1256.3</v>
      </c>
      <c r="H95" s="18">
        <f t="shared" si="9"/>
        <v>0.78618960439385499</v>
      </c>
    </row>
    <row r="96" spans="1:8" ht="15.75" x14ac:dyDescent="0.3">
      <c r="A96" s="11" t="s">
        <v>40</v>
      </c>
      <c r="B96" s="12" t="str">
        <f t="shared" si="10"/>
        <v>VI. Río Bravo</v>
      </c>
      <c r="C96" s="12" t="str">
        <f t="shared" si="11"/>
        <v>Coahuila</v>
      </c>
      <c r="D96" s="12">
        <v>2023</v>
      </c>
      <c r="E96" s="13">
        <v>20</v>
      </c>
      <c r="F96" s="14">
        <v>930.78</v>
      </c>
      <c r="G96" s="14">
        <v>1256.8</v>
      </c>
      <c r="H96" s="18">
        <f t="shared" si="9"/>
        <v>0.74059516231699551</v>
      </c>
    </row>
    <row r="97" spans="1:8" ht="15.75" x14ac:dyDescent="0.3">
      <c r="A97" s="11" t="s">
        <v>40</v>
      </c>
      <c r="B97" s="12" t="s">
        <v>45</v>
      </c>
      <c r="C97" s="12" t="s">
        <v>104</v>
      </c>
      <c r="D97" s="12">
        <v>2003</v>
      </c>
      <c r="E97" s="13">
        <v>8</v>
      </c>
      <c r="F97" s="14">
        <v>1015.12</v>
      </c>
      <c r="G97" s="14">
        <v>637.1</v>
      </c>
      <c r="H97" s="18">
        <f t="shared" si="9"/>
        <v>1.5933448438235756</v>
      </c>
    </row>
    <row r="98" spans="1:8" ht="15.75" x14ac:dyDescent="0.3">
      <c r="A98" s="11" t="s">
        <v>40</v>
      </c>
      <c r="B98" s="12" t="str">
        <f t="shared" ref="B98:B115" si="12">B97</f>
        <v>VII. Cuencas Centrales del Norte</v>
      </c>
      <c r="C98" s="12" t="str">
        <f t="shared" ref="C98:C115" si="13">C97</f>
        <v>Coahuila</v>
      </c>
      <c r="D98" s="12">
        <v>2004</v>
      </c>
      <c r="E98" s="13">
        <v>8</v>
      </c>
      <c r="F98" s="14">
        <v>1006.82</v>
      </c>
      <c r="G98" s="14">
        <v>637.1</v>
      </c>
      <c r="H98" s="18">
        <f t="shared" si="9"/>
        <v>1.5803170616857636</v>
      </c>
    </row>
    <row r="99" spans="1:8" ht="15.75" x14ac:dyDescent="0.3">
      <c r="A99" s="11" t="s">
        <v>40</v>
      </c>
      <c r="B99" s="12" t="str">
        <f t="shared" si="12"/>
        <v>VII. Cuencas Centrales del Norte</v>
      </c>
      <c r="C99" s="12" t="str">
        <f t="shared" si="13"/>
        <v>Coahuila</v>
      </c>
      <c r="D99" s="12">
        <v>2005</v>
      </c>
      <c r="E99" s="13">
        <v>8</v>
      </c>
      <c r="F99" s="14">
        <v>1006.82</v>
      </c>
      <c r="G99" s="14">
        <v>637.1</v>
      </c>
      <c r="H99" s="18">
        <f t="shared" si="9"/>
        <v>1.5803170616857636</v>
      </c>
    </row>
    <row r="100" spans="1:8" ht="15.75" x14ac:dyDescent="0.3">
      <c r="A100" s="11" t="s">
        <v>40</v>
      </c>
      <c r="B100" s="12" t="str">
        <f t="shared" si="12"/>
        <v>VII. Cuencas Centrales del Norte</v>
      </c>
      <c r="C100" s="12" t="str">
        <f t="shared" si="13"/>
        <v>Coahuila</v>
      </c>
      <c r="D100" s="12">
        <v>2006</v>
      </c>
      <c r="E100" s="13">
        <v>8</v>
      </c>
      <c r="F100" s="14">
        <v>1037.72</v>
      </c>
      <c r="G100" s="14">
        <v>664.5</v>
      </c>
      <c r="H100" s="18">
        <f t="shared" si="9"/>
        <v>1.5616553799849511</v>
      </c>
    </row>
    <row r="101" spans="1:8" ht="15.75" x14ac:dyDescent="0.3">
      <c r="A101" s="11" t="s">
        <v>40</v>
      </c>
      <c r="B101" s="12" t="str">
        <f t="shared" si="12"/>
        <v>VII. Cuencas Centrales del Norte</v>
      </c>
      <c r="C101" s="12" t="str">
        <f t="shared" si="13"/>
        <v>Coahuila</v>
      </c>
      <c r="D101" s="12">
        <v>2007</v>
      </c>
      <c r="E101" s="13">
        <v>8</v>
      </c>
      <c r="F101" s="14">
        <v>1056.06</v>
      </c>
      <c r="G101" s="14">
        <v>643.5</v>
      </c>
      <c r="H101" s="18">
        <f t="shared" si="9"/>
        <v>1.641118881118881</v>
      </c>
    </row>
    <row r="102" spans="1:8" ht="15.75" x14ac:dyDescent="0.3">
      <c r="A102" s="11" t="s">
        <v>40</v>
      </c>
      <c r="B102" s="12" t="str">
        <f t="shared" si="12"/>
        <v>VII. Cuencas Centrales del Norte</v>
      </c>
      <c r="C102" s="12" t="str">
        <f t="shared" si="13"/>
        <v>Coahuila</v>
      </c>
      <c r="D102" s="12">
        <v>2008</v>
      </c>
      <c r="E102" s="13">
        <v>8</v>
      </c>
      <c r="F102" s="14">
        <v>1056.06</v>
      </c>
      <c r="G102" s="14">
        <v>643.5</v>
      </c>
      <c r="H102" s="18">
        <f t="shared" si="9"/>
        <v>1.641118881118881</v>
      </c>
    </row>
    <row r="103" spans="1:8" ht="15.75" x14ac:dyDescent="0.3">
      <c r="A103" s="11" t="s">
        <v>40</v>
      </c>
      <c r="B103" s="12" t="str">
        <f t="shared" si="12"/>
        <v>VII. Cuencas Centrales del Norte</v>
      </c>
      <c r="C103" s="12" t="str">
        <f t="shared" si="13"/>
        <v>Coahuila</v>
      </c>
      <c r="D103" s="12">
        <v>2009</v>
      </c>
      <c r="E103" s="13">
        <v>8</v>
      </c>
      <c r="F103" s="14">
        <v>1056.06</v>
      </c>
      <c r="G103" s="14">
        <v>643.5</v>
      </c>
      <c r="H103" s="18">
        <f t="shared" si="9"/>
        <v>1.641118881118881</v>
      </c>
    </row>
    <row r="104" spans="1:8" ht="15.75" x14ac:dyDescent="0.3">
      <c r="A104" s="11" t="s">
        <v>40</v>
      </c>
      <c r="B104" s="12" t="str">
        <f t="shared" si="12"/>
        <v>VII. Cuencas Centrales del Norte</v>
      </c>
      <c r="C104" s="12" t="str">
        <f t="shared" si="13"/>
        <v>Coahuila</v>
      </c>
      <c r="D104" s="12">
        <v>2010</v>
      </c>
      <c r="E104" s="13">
        <v>8</v>
      </c>
      <c r="F104" s="14">
        <v>1056.26</v>
      </c>
      <c r="G104" s="14">
        <v>631.4</v>
      </c>
      <c r="H104" s="18">
        <f t="shared" si="9"/>
        <v>1.6728856509344314</v>
      </c>
    </row>
    <row r="105" spans="1:8" ht="15.75" x14ac:dyDescent="0.3">
      <c r="A105" s="11" t="s">
        <v>40</v>
      </c>
      <c r="B105" s="12" t="str">
        <f t="shared" si="12"/>
        <v>VII. Cuencas Centrales del Norte</v>
      </c>
      <c r="C105" s="12" t="str">
        <f t="shared" si="13"/>
        <v>Coahuila</v>
      </c>
      <c r="D105" s="12">
        <v>2011</v>
      </c>
      <c r="E105" s="13">
        <v>8</v>
      </c>
      <c r="F105" s="14">
        <v>1054.1600000000001</v>
      </c>
      <c r="G105" s="14">
        <v>632.79999999999995</v>
      </c>
      <c r="H105" s="18">
        <f t="shared" si="9"/>
        <v>1.6658659924146653</v>
      </c>
    </row>
    <row r="106" spans="1:8" ht="15.75" x14ac:dyDescent="0.3">
      <c r="A106" s="11" t="s">
        <v>40</v>
      </c>
      <c r="B106" s="12" t="str">
        <f t="shared" si="12"/>
        <v>VII. Cuencas Centrales del Norte</v>
      </c>
      <c r="C106" s="12" t="str">
        <f t="shared" si="13"/>
        <v>Coahuila</v>
      </c>
      <c r="D106" s="12">
        <v>2012</v>
      </c>
      <c r="E106" s="13">
        <v>8</v>
      </c>
      <c r="F106" s="14">
        <v>1054.1600000000001</v>
      </c>
      <c r="G106" s="14">
        <v>632.79999999999995</v>
      </c>
      <c r="H106" s="18">
        <f t="shared" si="9"/>
        <v>1.6658659924146653</v>
      </c>
    </row>
    <row r="107" spans="1:8" ht="15.75" x14ac:dyDescent="0.3">
      <c r="A107" s="11" t="s">
        <v>40</v>
      </c>
      <c r="B107" s="12" t="str">
        <f t="shared" si="12"/>
        <v>VII. Cuencas Centrales del Norte</v>
      </c>
      <c r="C107" s="12" t="str">
        <f t="shared" si="13"/>
        <v>Coahuila</v>
      </c>
      <c r="D107" s="12">
        <v>2013</v>
      </c>
      <c r="E107" s="13">
        <v>8</v>
      </c>
      <c r="F107" s="14">
        <v>1054.1600000000001</v>
      </c>
      <c r="G107" s="14">
        <v>632.79999999999995</v>
      </c>
      <c r="H107" s="18">
        <f t="shared" si="9"/>
        <v>1.6658659924146653</v>
      </c>
    </row>
    <row r="108" spans="1:8" ht="15.75" x14ac:dyDescent="0.3">
      <c r="A108" s="11" t="s">
        <v>40</v>
      </c>
      <c r="B108" s="12" t="str">
        <f t="shared" si="12"/>
        <v>VII. Cuencas Centrales del Norte</v>
      </c>
      <c r="C108" s="12" t="str">
        <f t="shared" si="13"/>
        <v>Coahuila</v>
      </c>
      <c r="D108" s="12">
        <v>2014</v>
      </c>
      <c r="E108" s="13">
        <v>8</v>
      </c>
      <c r="F108" s="14">
        <v>1054.0999999999999</v>
      </c>
      <c r="G108" s="14">
        <v>632.79999999999995</v>
      </c>
      <c r="H108" s="18">
        <f t="shared" si="9"/>
        <v>1.665771175726928</v>
      </c>
    </row>
    <row r="109" spans="1:8" ht="15.75" x14ac:dyDescent="0.3">
      <c r="A109" s="11" t="s">
        <v>40</v>
      </c>
      <c r="B109" s="12" t="str">
        <f t="shared" si="12"/>
        <v>VII. Cuencas Centrales del Norte</v>
      </c>
      <c r="C109" s="12" t="str">
        <f t="shared" si="13"/>
        <v>Coahuila</v>
      </c>
      <c r="D109" s="12">
        <v>2015</v>
      </c>
      <c r="E109" s="13">
        <v>8</v>
      </c>
      <c r="F109" s="14">
        <v>1089.8</v>
      </c>
      <c r="G109" s="14">
        <v>688.8</v>
      </c>
      <c r="H109" s="18">
        <f t="shared" si="9"/>
        <v>1.5821718931475028</v>
      </c>
    </row>
    <row r="110" spans="1:8" ht="15.75" x14ac:dyDescent="0.3">
      <c r="A110" s="11" t="s">
        <v>40</v>
      </c>
      <c r="B110" s="12" t="str">
        <f t="shared" si="12"/>
        <v>VII. Cuencas Centrales del Norte</v>
      </c>
      <c r="C110" s="12" t="str">
        <f t="shared" si="13"/>
        <v>Coahuila</v>
      </c>
      <c r="D110" s="12">
        <v>2016</v>
      </c>
      <c r="E110" s="13">
        <v>8</v>
      </c>
      <c r="F110" s="14">
        <v>1089.8</v>
      </c>
      <c r="G110" s="14">
        <v>688.8</v>
      </c>
      <c r="H110" s="18">
        <f t="shared" si="9"/>
        <v>1.5821718931475028</v>
      </c>
    </row>
    <row r="111" spans="1:8" ht="15.75" x14ac:dyDescent="0.3">
      <c r="A111" s="11" t="s">
        <v>40</v>
      </c>
      <c r="B111" s="12" t="str">
        <f t="shared" si="12"/>
        <v>VII. Cuencas Centrales del Norte</v>
      </c>
      <c r="C111" s="12" t="str">
        <f t="shared" si="13"/>
        <v>Coahuila</v>
      </c>
      <c r="D111" s="12">
        <v>2017</v>
      </c>
      <c r="E111" s="13">
        <v>8</v>
      </c>
      <c r="F111" s="14">
        <v>1247.44</v>
      </c>
      <c r="G111" s="14">
        <v>704</v>
      </c>
      <c r="H111" s="18">
        <f t="shared" si="9"/>
        <v>1.7719318181818182</v>
      </c>
    </row>
    <row r="112" spans="1:8" ht="15.75" x14ac:dyDescent="0.3">
      <c r="A112" s="11" t="s">
        <v>40</v>
      </c>
      <c r="B112" s="12" t="str">
        <f t="shared" si="12"/>
        <v>VII. Cuencas Centrales del Norte</v>
      </c>
      <c r="C112" s="12" t="str">
        <f t="shared" si="13"/>
        <v>Coahuila</v>
      </c>
      <c r="D112" s="12">
        <v>2018</v>
      </c>
      <c r="E112" s="13">
        <v>8</v>
      </c>
      <c r="F112" s="14">
        <v>1247.44</v>
      </c>
      <c r="G112" s="14">
        <v>704</v>
      </c>
      <c r="H112" s="18">
        <f t="shared" si="9"/>
        <v>1.7719318181818182</v>
      </c>
    </row>
    <row r="113" spans="1:8" ht="15.75" x14ac:dyDescent="0.3">
      <c r="A113" s="11" t="s">
        <v>40</v>
      </c>
      <c r="B113" s="12" t="str">
        <f t="shared" si="12"/>
        <v>VII. Cuencas Centrales del Norte</v>
      </c>
      <c r="C113" s="12" t="str">
        <f t="shared" si="13"/>
        <v>Coahuila</v>
      </c>
      <c r="D113" s="12">
        <v>2019</v>
      </c>
      <c r="E113" s="13">
        <v>8</v>
      </c>
      <c r="F113" s="14">
        <v>1247.44</v>
      </c>
      <c r="G113" s="14">
        <v>704</v>
      </c>
      <c r="H113" s="18">
        <f t="shared" si="9"/>
        <v>1.7719318181818182</v>
      </c>
    </row>
    <row r="114" spans="1:8" ht="15.75" x14ac:dyDescent="0.3">
      <c r="A114" s="11" t="s">
        <v>40</v>
      </c>
      <c r="B114" s="12" t="str">
        <f t="shared" si="12"/>
        <v>VII. Cuencas Centrales del Norte</v>
      </c>
      <c r="C114" s="12" t="str">
        <f t="shared" si="13"/>
        <v>Coahuila</v>
      </c>
      <c r="D114" s="12">
        <v>2020</v>
      </c>
      <c r="E114" s="13">
        <v>8</v>
      </c>
      <c r="F114" s="14">
        <v>1013.09</v>
      </c>
      <c r="G114" s="14">
        <v>704.3</v>
      </c>
      <c r="H114" s="18">
        <f t="shared" si="9"/>
        <v>1.4384353258554594</v>
      </c>
    </row>
    <row r="115" spans="1:8" ht="15.75" x14ac:dyDescent="0.3">
      <c r="A115" s="11" t="s">
        <v>40</v>
      </c>
      <c r="B115" s="12" t="str">
        <f t="shared" si="12"/>
        <v>VII. Cuencas Centrales del Norte</v>
      </c>
      <c r="C115" s="12" t="str">
        <f t="shared" si="13"/>
        <v>Coahuila</v>
      </c>
      <c r="D115" s="12">
        <v>2023</v>
      </c>
      <c r="E115" s="13">
        <v>8</v>
      </c>
      <c r="F115" s="14">
        <v>943.02</v>
      </c>
      <c r="G115" s="14">
        <v>714.6</v>
      </c>
      <c r="H115" s="18">
        <f t="shared" si="9"/>
        <v>1.319647355163728</v>
      </c>
    </row>
    <row r="116" spans="1:8" ht="15.75" x14ac:dyDescent="0.3">
      <c r="A116" s="11" t="s">
        <v>51</v>
      </c>
      <c r="B116" s="12" t="str">
        <f t="shared" ref="B116:B134" si="14">B115</f>
        <v>VII. Cuencas Centrales del Norte</v>
      </c>
      <c r="C116" s="12" t="s">
        <v>52</v>
      </c>
      <c r="D116" s="12">
        <v>2003</v>
      </c>
      <c r="E116" s="13">
        <v>11</v>
      </c>
      <c r="F116" s="14">
        <v>266.58</v>
      </c>
      <c r="G116" s="14">
        <v>511.6</v>
      </c>
      <c r="H116" s="18">
        <f t="shared" si="9"/>
        <v>0.5210711493354182</v>
      </c>
    </row>
    <row r="117" spans="1:8" ht="15.75" x14ac:dyDescent="0.3">
      <c r="A117" s="11" t="s">
        <v>51</v>
      </c>
      <c r="B117" s="12" t="str">
        <f t="shared" si="14"/>
        <v>VII. Cuencas Centrales del Norte</v>
      </c>
      <c r="C117" s="12" t="str">
        <f t="shared" ref="C117:C134" si="15">C116</f>
        <v>Colima</v>
      </c>
      <c r="D117" s="12">
        <v>2004</v>
      </c>
      <c r="E117" s="13">
        <v>11</v>
      </c>
      <c r="F117" s="14">
        <v>269.16000000000003</v>
      </c>
      <c r="G117" s="14">
        <v>511.6</v>
      </c>
      <c r="H117" s="18">
        <f t="shared" si="9"/>
        <v>0.52611415168100084</v>
      </c>
    </row>
    <row r="118" spans="1:8" ht="15.75" x14ac:dyDescent="0.3">
      <c r="A118" s="11" t="s">
        <v>51</v>
      </c>
      <c r="B118" s="12" t="str">
        <f t="shared" si="14"/>
        <v>VII. Cuencas Centrales del Norte</v>
      </c>
      <c r="C118" s="12" t="str">
        <f t="shared" si="15"/>
        <v>Colima</v>
      </c>
      <c r="D118" s="12">
        <v>2005</v>
      </c>
      <c r="E118" s="13">
        <v>11</v>
      </c>
      <c r="F118" s="14">
        <v>269.16000000000003</v>
      </c>
      <c r="G118" s="14">
        <v>511.6</v>
      </c>
      <c r="H118" s="18">
        <f t="shared" si="9"/>
        <v>0.52611415168100084</v>
      </c>
    </row>
    <row r="119" spans="1:8" ht="15.75" x14ac:dyDescent="0.3">
      <c r="A119" s="11" t="s">
        <v>51</v>
      </c>
      <c r="B119" s="12" t="str">
        <f t="shared" si="14"/>
        <v>VII. Cuencas Centrales del Norte</v>
      </c>
      <c r="C119" s="12" t="str">
        <f t="shared" si="15"/>
        <v>Colima</v>
      </c>
      <c r="D119" s="12">
        <v>2006</v>
      </c>
      <c r="E119" s="13">
        <v>11</v>
      </c>
      <c r="F119" s="14">
        <v>276.74</v>
      </c>
      <c r="G119" s="14">
        <v>513.1</v>
      </c>
      <c r="H119" s="18">
        <f t="shared" si="9"/>
        <v>0.53934905476515294</v>
      </c>
    </row>
    <row r="120" spans="1:8" ht="15.75" x14ac:dyDescent="0.3">
      <c r="A120" s="11" t="s">
        <v>51</v>
      </c>
      <c r="B120" s="12" t="str">
        <f t="shared" si="14"/>
        <v>VII. Cuencas Centrales del Norte</v>
      </c>
      <c r="C120" s="12" t="str">
        <f t="shared" si="15"/>
        <v>Colima</v>
      </c>
      <c r="D120" s="12">
        <v>2007</v>
      </c>
      <c r="E120" s="13">
        <v>11</v>
      </c>
      <c r="F120" s="14">
        <v>276.74</v>
      </c>
      <c r="G120" s="14">
        <v>513.1</v>
      </c>
      <c r="H120" s="18">
        <f t="shared" si="9"/>
        <v>0.53934905476515294</v>
      </c>
    </row>
    <row r="121" spans="1:8" ht="15.75" x14ac:dyDescent="0.3">
      <c r="A121" s="11" t="s">
        <v>51</v>
      </c>
      <c r="B121" s="12" t="str">
        <f t="shared" si="14"/>
        <v>VII. Cuencas Centrales del Norte</v>
      </c>
      <c r="C121" s="12" t="str">
        <f t="shared" si="15"/>
        <v>Colima</v>
      </c>
      <c r="D121" s="12">
        <v>2008</v>
      </c>
      <c r="E121" s="13">
        <v>11</v>
      </c>
      <c r="F121" s="14">
        <v>273.5</v>
      </c>
      <c r="G121" s="14">
        <v>520.29999999999995</v>
      </c>
      <c r="H121" s="18">
        <f t="shared" si="9"/>
        <v>0.52565827407265042</v>
      </c>
    </row>
    <row r="122" spans="1:8" ht="15.75" x14ac:dyDescent="0.3">
      <c r="A122" s="11" t="s">
        <v>51</v>
      </c>
      <c r="B122" s="12" t="str">
        <f t="shared" si="14"/>
        <v>VII. Cuencas Centrales del Norte</v>
      </c>
      <c r="C122" s="12" t="str">
        <f t="shared" si="15"/>
        <v>Colima</v>
      </c>
      <c r="D122" s="12">
        <v>2009</v>
      </c>
      <c r="E122" s="13">
        <v>11</v>
      </c>
      <c r="F122" s="14">
        <v>273.5</v>
      </c>
      <c r="G122" s="14">
        <v>520.29999999999995</v>
      </c>
      <c r="H122" s="18">
        <f t="shared" si="9"/>
        <v>0.52565827407265042</v>
      </c>
    </row>
    <row r="123" spans="1:8" ht="15.75" x14ac:dyDescent="0.3">
      <c r="A123" s="11" t="s">
        <v>51</v>
      </c>
      <c r="B123" s="12" t="str">
        <f t="shared" si="14"/>
        <v>VII. Cuencas Centrales del Norte</v>
      </c>
      <c r="C123" s="12" t="str">
        <f t="shared" si="15"/>
        <v>Colima</v>
      </c>
      <c r="D123" s="12">
        <v>2010</v>
      </c>
      <c r="E123" s="13">
        <v>11</v>
      </c>
      <c r="F123" s="14">
        <v>273.5</v>
      </c>
      <c r="G123" s="14">
        <v>520.29999999999995</v>
      </c>
      <c r="H123" s="18">
        <f t="shared" si="9"/>
        <v>0.52565827407265042</v>
      </c>
    </row>
    <row r="124" spans="1:8" ht="15.75" x14ac:dyDescent="0.3">
      <c r="A124" s="11" t="s">
        <v>51</v>
      </c>
      <c r="B124" s="12" t="str">
        <f t="shared" si="14"/>
        <v>VII. Cuencas Centrales del Norte</v>
      </c>
      <c r="C124" s="12" t="str">
        <f t="shared" si="15"/>
        <v>Colima</v>
      </c>
      <c r="D124" s="12">
        <v>2011</v>
      </c>
      <c r="E124" s="13">
        <v>11</v>
      </c>
      <c r="F124" s="14">
        <v>285.11</v>
      </c>
      <c r="G124" s="14">
        <v>510.7</v>
      </c>
      <c r="H124" s="18">
        <f t="shared" si="9"/>
        <v>0.55827295868415905</v>
      </c>
    </row>
    <row r="125" spans="1:8" ht="15.75" x14ac:dyDescent="0.3">
      <c r="A125" s="11" t="s">
        <v>51</v>
      </c>
      <c r="B125" s="12" t="str">
        <f t="shared" si="14"/>
        <v>VII. Cuencas Centrales del Norte</v>
      </c>
      <c r="C125" s="12" t="str">
        <f t="shared" si="15"/>
        <v>Colima</v>
      </c>
      <c r="D125" s="12">
        <v>2012</v>
      </c>
      <c r="E125" s="13">
        <v>11</v>
      </c>
      <c r="F125" s="14">
        <v>285.11</v>
      </c>
      <c r="G125" s="14">
        <v>510.7</v>
      </c>
      <c r="H125" s="18">
        <f t="shared" si="9"/>
        <v>0.55827295868415905</v>
      </c>
    </row>
    <row r="126" spans="1:8" ht="15.75" x14ac:dyDescent="0.3">
      <c r="A126" s="11" t="s">
        <v>51</v>
      </c>
      <c r="B126" s="12" t="str">
        <f t="shared" si="14"/>
        <v>VII. Cuencas Centrales del Norte</v>
      </c>
      <c r="C126" s="12" t="str">
        <f t="shared" si="15"/>
        <v>Colima</v>
      </c>
      <c r="D126" s="12">
        <v>2013</v>
      </c>
      <c r="E126" s="13">
        <v>11</v>
      </c>
      <c r="F126" s="14">
        <v>275.70999999999998</v>
      </c>
      <c r="G126" s="14">
        <v>523.1</v>
      </c>
      <c r="H126" s="18">
        <f t="shared" si="9"/>
        <v>0.52706939399732355</v>
      </c>
    </row>
    <row r="127" spans="1:8" ht="15.75" x14ac:dyDescent="0.3">
      <c r="A127" s="11" t="s">
        <v>51</v>
      </c>
      <c r="B127" s="12" t="str">
        <f t="shared" si="14"/>
        <v>VII. Cuencas Centrales del Norte</v>
      </c>
      <c r="C127" s="12" t="str">
        <f t="shared" si="15"/>
        <v>Colima</v>
      </c>
      <c r="D127" s="12">
        <v>2014</v>
      </c>
      <c r="E127" s="13">
        <v>11</v>
      </c>
      <c r="F127" s="14">
        <v>275.7</v>
      </c>
      <c r="G127" s="14">
        <v>523.1</v>
      </c>
      <c r="H127" s="18">
        <f t="shared" si="9"/>
        <v>0.52705027719365316</v>
      </c>
    </row>
    <row r="128" spans="1:8" ht="15.75" x14ac:dyDescent="0.3">
      <c r="A128" s="11" t="s">
        <v>51</v>
      </c>
      <c r="B128" s="12" t="str">
        <f t="shared" si="14"/>
        <v>VII. Cuencas Centrales del Norte</v>
      </c>
      <c r="C128" s="12" t="str">
        <f t="shared" si="15"/>
        <v>Colima</v>
      </c>
      <c r="D128" s="12">
        <v>2015</v>
      </c>
      <c r="E128" s="13">
        <v>11</v>
      </c>
      <c r="F128" s="14">
        <v>274.5</v>
      </c>
      <c r="G128" s="14">
        <v>513.5</v>
      </c>
      <c r="H128" s="18">
        <f t="shared" si="9"/>
        <v>0.53456669912366117</v>
      </c>
    </row>
    <row r="129" spans="1:8" ht="15.75" x14ac:dyDescent="0.3">
      <c r="A129" s="11" t="s">
        <v>51</v>
      </c>
      <c r="B129" s="12" t="str">
        <f t="shared" si="14"/>
        <v>VII. Cuencas Centrales del Norte</v>
      </c>
      <c r="C129" s="12" t="str">
        <f t="shared" si="15"/>
        <v>Colima</v>
      </c>
      <c r="D129" s="12">
        <v>2016</v>
      </c>
      <c r="E129" s="13">
        <v>11</v>
      </c>
      <c r="F129" s="14">
        <v>274.5</v>
      </c>
      <c r="G129" s="14">
        <v>513.5</v>
      </c>
      <c r="H129" s="18">
        <f t="shared" si="9"/>
        <v>0.53456669912366117</v>
      </c>
    </row>
    <row r="130" spans="1:8" ht="15.75" x14ac:dyDescent="0.3">
      <c r="A130" s="11" t="s">
        <v>51</v>
      </c>
      <c r="B130" s="12" t="str">
        <f t="shared" si="14"/>
        <v>VII. Cuencas Centrales del Norte</v>
      </c>
      <c r="C130" s="12" t="str">
        <f t="shared" si="15"/>
        <v>Colima</v>
      </c>
      <c r="D130" s="12">
        <v>2017</v>
      </c>
      <c r="E130" s="13">
        <v>11</v>
      </c>
      <c r="F130" s="14">
        <v>267</v>
      </c>
      <c r="G130" s="14">
        <v>520.1</v>
      </c>
      <c r="H130" s="18">
        <f t="shared" ref="H130:H193" si="16">F130/G130</f>
        <v>0.51336281484329938</v>
      </c>
    </row>
    <row r="131" spans="1:8" ht="15.75" x14ac:dyDescent="0.3">
      <c r="A131" s="11" t="s">
        <v>51</v>
      </c>
      <c r="B131" s="12" t="str">
        <f t="shared" si="14"/>
        <v>VII. Cuencas Centrales del Norte</v>
      </c>
      <c r="C131" s="12" t="str">
        <f t="shared" si="15"/>
        <v>Colima</v>
      </c>
      <c r="D131" s="12">
        <v>2018</v>
      </c>
      <c r="E131" s="13">
        <v>11</v>
      </c>
      <c r="F131" s="14">
        <v>267</v>
      </c>
      <c r="G131" s="14">
        <v>520.1</v>
      </c>
      <c r="H131" s="18">
        <f t="shared" si="16"/>
        <v>0.51336281484329938</v>
      </c>
    </row>
    <row r="132" spans="1:8" ht="15.75" x14ac:dyDescent="0.3">
      <c r="A132" s="11" t="s">
        <v>51</v>
      </c>
      <c r="B132" s="12" t="str">
        <f t="shared" si="14"/>
        <v>VII. Cuencas Centrales del Norte</v>
      </c>
      <c r="C132" s="12" t="str">
        <f t="shared" si="15"/>
        <v>Colima</v>
      </c>
      <c r="D132" s="12">
        <v>2019</v>
      </c>
      <c r="E132" s="13">
        <v>11</v>
      </c>
      <c r="F132" s="14">
        <v>267</v>
      </c>
      <c r="G132" s="14">
        <v>520.1</v>
      </c>
      <c r="H132" s="18">
        <f t="shared" si="16"/>
        <v>0.51336281484329938</v>
      </c>
    </row>
    <row r="133" spans="1:8" ht="15.75" x14ac:dyDescent="0.3">
      <c r="A133" s="11" t="s">
        <v>51</v>
      </c>
      <c r="B133" s="12" t="str">
        <f t="shared" si="14"/>
        <v>VII. Cuencas Centrales del Norte</v>
      </c>
      <c r="C133" s="12" t="str">
        <f t="shared" si="15"/>
        <v>Colima</v>
      </c>
      <c r="D133" s="12">
        <v>2020</v>
      </c>
      <c r="E133" s="13">
        <v>11</v>
      </c>
      <c r="F133" s="14">
        <v>406.53</v>
      </c>
      <c r="G133" s="14">
        <v>520.1</v>
      </c>
      <c r="H133" s="18">
        <f t="shared" si="16"/>
        <v>0.7816381465102864</v>
      </c>
    </row>
    <row r="134" spans="1:8" ht="15.75" x14ac:dyDescent="0.3">
      <c r="A134" s="11" t="s">
        <v>51</v>
      </c>
      <c r="B134" s="12" t="str">
        <f t="shared" si="14"/>
        <v>VII. Cuencas Centrales del Norte</v>
      </c>
      <c r="C134" s="12" t="str">
        <f t="shared" si="15"/>
        <v>Colima</v>
      </c>
      <c r="D134" s="12">
        <v>2023</v>
      </c>
      <c r="E134" s="13">
        <v>11</v>
      </c>
      <c r="F134" s="14">
        <v>411.01</v>
      </c>
      <c r="G134" s="14">
        <v>520.1</v>
      </c>
      <c r="H134" s="18">
        <f t="shared" si="16"/>
        <v>0.79025187463949231</v>
      </c>
    </row>
    <row r="135" spans="1:8" ht="15.75" x14ac:dyDescent="0.3">
      <c r="A135" s="11" t="s">
        <v>63</v>
      </c>
      <c r="B135" s="12" t="s">
        <v>62</v>
      </c>
      <c r="C135" s="12" t="s">
        <v>64</v>
      </c>
      <c r="D135" s="12">
        <v>2003</v>
      </c>
      <c r="E135" s="13">
        <v>15</v>
      </c>
      <c r="F135" s="14">
        <v>341.53</v>
      </c>
      <c r="G135" s="14">
        <v>9164.33</v>
      </c>
      <c r="H135" s="18">
        <f t="shared" si="16"/>
        <v>3.7267317959959974E-2</v>
      </c>
    </row>
    <row r="136" spans="1:8" ht="15.75" x14ac:dyDescent="0.3">
      <c r="A136" s="11" t="s">
        <v>63</v>
      </c>
      <c r="B136" s="12" t="str">
        <f t="shared" ref="B136:B153" si="17">B135</f>
        <v>XI. Frontera Sur</v>
      </c>
      <c r="C136" s="12" t="str">
        <f t="shared" ref="C136:C153" si="18">C135</f>
        <v>Chiapas</v>
      </c>
      <c r="D136" s="12">
        <v>2004</v>
      </c>
      <c r="E136" s="13">
        <v>15</v>
      </c>
      <c r="F136" s="14">
        <v>340.96</v>
      </c>
      <c r="G136" s="14">
        <v>9164.5</v>
      </c>
      <c r="H136" s="18">
        <f t="shared" si="16"/>
        <v>3.7204430138032624E-2</v>
      </c>
    </row>
    <row r="137" spans="1:8" ht="15.75" x14ac:dyDescent="0.3">
      <c r="A137" s="11" t="s">
        <v>63</v>
      </c>
      <c r="B137" s="12" t="str">
        <f t="shared" si="17"/>
        <v>XI. Frontera Sur</v>
      </c>
      <c r="C137" s="12" t="str">
        <f t="shared" si="18"/>
        <v>Chiapas</v>
      </c>
      <c r="D137" s="12">
        <v>2005</v>
      </c>
      <c r="E137" s="13">
        <v>15</v>
      </c>
      <c r="F137" s="14">
        <v>340.96</v>
      </c>
      <c r="G137" s="14">
        <v>9164.5</v>
      </c>
      <c r="H137" s="18">
        <f t="shared" si="16"/>
        <v>3.7204430138032624E-2</v>
      </c>
    </row>
    <row r="138" spans="1:8" ht="15.75" x14ac:dyDescent="0.3">
      <c r="A138" s="11" t="s">
        <v>63</v>
      </c>
      <c r="B138" s="12" t="str">
        <f t="shared" si="17"/>
        <v>XI. Frontera Sur</v>
      </c>
      <c r="C138" s="12" t="str">
        <f t="shared" si="18"/>
        <v>Chiapas</v>
      </c>
      <c r="D138" s="12">
        <v>2006</v>
      </c>
      <c r="E138" s="13">
        <v>15</v>
      </c>
      <c r="F138" s="14">
        <v>340.96</v>
      </c>
      <c r="G138" s="14">
        <v>8758.5</v>
      </c>
      <c r="H138" s="18">
        <f t="shared" si="16"/>
        <v>3.8929040360792373E-2</v>
      </c>
    </row>
    <row r="139" spans="1:8" ht="15.75" x14ac:dyDescent="0.3">
      <c r="A139" s="11" t="s">
        <v>63</v>
      </c>
      <c r="B139" s="12" t="str">
        <f t="shared" si="17"/>
        <v>XI. Frontera Sur</v>
      </c>
      <c r="C139" s="12" t="str">
        <f t="shared" si="18"/>
        <v>Chiapas</v>
      </c>
      <c r="D139" s="12">
        <v>2007</v>
      </c>
      <c r="E139" s="13">
        <v>15</v>
      </c>
      <c r="F139" s="14">
        <v>341.43</v>
      </c>
      <c r="G139" s="14">
        <v>8758.5</v>
      </c>
      <c r="H139" s="18">
        <f t="shared" si="16"/>
        <v>3.8982702517554375E-2</v>
      </c>
    </row>
    <row r="140" spans="1:8" ht="15.75" x14ac:dyDescent="0.3">
      <c r="A140" s="11" t="s">
        <v>63</v>
      </c>
      <c r="B140" s="12" t="str">
        <f t="shared" si="17"/>
        <v>XI. Frontera Sur</v>
      </c>
      <c r="C140" s="12" t="str">
        <f t="shared" si="18"/>
        <v>Chiapas</v>
      </c>
      <c r="D140" s="12">
        <v>2008</v>
      </c>
      <c r="E140" s="13">
        <v>15</v>
      </c>
      <c r="F140" s="14">
        <v>341.43</v>
      </c>
      <c r="G140" s="14">
        <v>8758.5</v>
      </c>
      <c r="H140" s="18">
        <f t="shared" si="16"/>
        <v>3.8982702517554375E-2</v>
      </c>
    </row>
    <row r="141" spans="1:8" ht="15.75" x14ac:dyDescent="0.3">
      <c r="A141" s="11" t="s">
        <v>63</v>
      </c>
      <c r="B141" s="12" t="str">
        <f t="shared" si="17"/>
        <v>XI. Frontera Sur</v>
      </c>
      <c r="C141" s="12" t="str">
        <f t="shared" si="18"/>
        <v>Chiapas</v>
      </c>
      <c r="D141" s="12">
        <v>2009</v>
      </c>
      <c r="E141" s="13">
        <v>15</v>
      </c>
      <c r="F141" s="14">
        <v>341.43</v>
      </c>
      <c r="G141" s="14">
        <v>8758.5</v>
      </c>
      <c r="H141" s="18">
        <f t="shared" si="16"/>
        <v>3.8982702517554375E-2</v>
      </c>
    </row>
    <row r="142" spans="1:8" ht="15.75" x14ac:dyDescent="0.3">
      <c r="A142" s="11" t="s">
        <v>63</v>
      </c>
      <c r="B142" s="12" t="str">
        <f t="shared" si="17"/>
        <v>XI. Frontera Sur</v>
      </c>
      <c r="C142" s="12" t="str">
        <f t="shared" si="18"/>
        <v>Chiapas</v>
      </c>
      <c r="D142" s="12">
        <v>2010</v>
      </c>
      <c r="E142" s="13">
        <v>15</v>
      </c>
      <c r="F142" s="14">
        <v>341.43</v>
      </c>
      <c r="G142" s="14">
        <v>8758.5</v>
      </c>
      <c r="H142" s="18">
        <f t="shared" si="16"/>
        <v>3.8982702517554375E-2</v>
      </c>
    </row>
    <row r="143" spans="1:8" ht="15.75" x14ac:dyDescent="0.3">
      <c r="A143" s="11" t="s">
        <v>63</v>
      </c>
      <c r="B143" s="12" t="str">
        <f t="shared" si="17"/>
        <v>XI. Frontera Sur</v>
      </c>
      <c r="C143" s="12" t="str">
        <f t="shared" si="18"/>
        <v>Chiapas</v>
      </c>
      <c r="D143" s="12">
        <v>2011</v>
      </c>
      <c r="E143" s="13">
        <v>15</v>
      </c>
      <c r="F143" s="14">
        <v>343.23</v>
      </c>
      <c r="G143" s="14">
        <v>13461</v>
      </c>
      <c r="H143" s="18">
        <f t="shared" si="16"/>
        <v>2.5498105638511254E-2</v>
      </c>
    </row>
    <row r="144" spans="1:8" ht="15.75" x14ac:dyDescent="0.3">
      <c r="A144" s="11" t="s">
        <v>63</v>
      </c>
      <c r="B144" s="12" t="str">
        <f t="shared" si="17"/>
        <v>XI. Frontera Sur</v>
      </c>
      <c r="C144" s="12" t="str">
        <f t="shared" si="18"/>
        <v>Chiapas</v>
      </c>
      <c r="D144" s="12">
        <v>2012</v>
      </c>
      <c r="E144" s="13">
        <v>15</v>
      </c>
      <c r="F144" s="14">
        <v>343.23</v>
      </c>
      <c r="G144" s="14">
        <v>13461</v>
      </c>
      <c r="H144" s="18">
        <f t="shared" si="16"/>
        <v>2.5498105638511254E-2</v>
      </c>
    </row>
    <row r="145" spans="1:8" ht="15.75" x14ac:dyDescent="0.3">
      <c r="A145" s="11" t="s">
        <v>63</v>
      </c>
      <c r="B145" s="12" t="str">
        <f t="shared" si="17"/>
        <v>XI. Frontera Sur</v>
      </c>
      <c r="C145" s="12" t="str">
        <f t="shared" si="18"/>
        <v>Chiapas</v>
      </c>
      <c r="D145" s="12">
        <v>2013</v>
      </c>
      <c r="E145" s="13">
        <v>15</v>
      </c>
      <c r="F145" s="14">
        <v>347.34</v>
      </c>
      <c r="G145" s="14">
        <v>13461</v>
      </c>
      <c r="H145" s="18">
        <f t="shared" si="16"/>
        <v>2.580343213728549E-2</v>
      </c>
    </row>
    <row r="146" spans="1:8" ht="15.75" x14ac:dyDescent="0.3">
      <c r="A146" s="11" t="s">
        <v>63</v>
      </c>
      <c r="B146" s="12" t="str">
        <f t="shared" si="17"/>
        <v>XI. Frontera Sur</v>
      </c>
      <c r="C146" s="12" t="str">
        <f t="shared" si="18"/>
        <v>Chiapas</v>
      </c>
      <c r="D146" s="12">
        <v>2014</v>
      </c>
      <c r="E146" s="13">
        <v>15</v>
      </c>
      <c r="F146" s="14">
        <v>347.3</v>
      </c>
      <c r="G146" s="14">
        <v>13461</v>
      </c>
      <c r="H146" s="18">
        <f t="shared" si="16"/>
        <v>2.5800460589852168E-2</v>
      </c>
    </row>
    <row r="147" spans="1:8" ht="15.75" x14ac:dyDescent="0.3">
      <c r="A147" s="11" t="s">
        <v>63</v>
      </c>
      <c r="B147" s="12" t="str">
        <f t="shared" si="17"/>
        <v>XI. Frontera Sur</v>
      </c>
      <c r="C147" s="12" t="str">
        <f t="shared" si="18"/>
        <v>Chiapas</v>
      </c>
      <c r="D147" s="12">
        <v>2015</v>
      </c>
      <c r="E147" s="13">
        <v>15</v>
      </c>
      <c r="F147" s="14">
        <v>347.3</v>
      </c>
      <c r="G147" s="14">
        <v>13461</v>
      </c>
      <c r="H147" s="18">
        <f t="shared" si="16"/>
        <v>2.5800460589852168E-2</v>
      </c>
    </row>
    <row r="148" spans="1:8" ht="15.75" x14ac:dyDescent="0.3">
      <c r="A148" s="11" t="s">
        <v>63</v>
      </c>
      <c r="B148" s="12" t="str">
        <f t="shared" si="17"/>
        <v>XI. Frontera Sur</v>
      </c>
      <c r="C148" s="12" t="str">
        <f t="shared" si="18"/>
        <v>Chiapas</v>
      </c>
      <c r="D148" s="12">
        <v>2016</v>
      </c>
      <c r="E148" s="13">
        <v>15</v>
      </c>
      <c r="F148" s="14">
        <v>347.3</v>
      </c>
      <c r="G148" s="14">
        <v>13461</v>
      </c>
      <c r="H148" s="18">
        <f t="shared" si="16"/>
        <v>2.5800460589852168E-2</v>
      </c>
    </row>
    <row r="149" spans="1:8" ht="15.75" x14ac:dyDescent="0.3">
      <c r="A149" s="11" t="s">
        <v>63</v>
      </c>
      <c r="B149" s="12" t="str">
        <f t="shared" si="17"/>
        <v>XI. Frontera Sur</v>
      </c>
      <c r="C149" s="12" t="str">
        <f t="shared" si="18"/>
        <v>Chiapas</v>
      </c>
      <c r="D149" s="12">
        <v>2017</v>
      </c>
      <c r="E149" s="13">
        <v>15</v>
      </c>
      <c r="F149" s="14">
        <v>347.34</v>
      </c>
      <c r="G149" s="14">
        <v>13461</v>
      </c>
      <c r="H149" s="18">
        <f t="shared" si="16"/>
        <v>2.580343213728549E-2</v>
      </c>
    </row>
    <row r="150" spans="1:8" ht="15.75" x14ac:dyDescent="0.3">
      <c r="A150" s="11" t="s">
        <v>63</v>
      </c>
      <c r="B150" s="12" t="str">
        <f t="shared" si="17"/>
        <v>XI. Frontera Sur</v>
      </c>
      <c r="C150" s="12" t="str">
        <f t="shared" si="18"/>
        <v>Chiapas</v>
      </c>
      <c r="D150" s="12">
        <v>2018</v>
      </c>
      <c r="E150" s="13">
        <v>15</v>
      </c>
      <c r="F150" s="14">
        <v>347.34</v>
      </c>
      <c r="G150" s="14">
        <v>13461</v>
      </c>
      <c r="H150" s="18">
        <f t="shared" si="16"/>
        <v>2.580343213728549E-2</v>
      </c>
    </row>
    <row r="151" spans="1:8" ht="15.75" x14ac:dyDescent="0.3">
      <c r="A151" s="11" t="s">
        <v>63</v>
      </c>
      <c r="B151" s="12" t="str">
        <f t="shared" si="17"/>
        <v>XI. Frontera Sur</v>
      </c>
      <c r="C151" s="12" t="str">
        <f t="shared" si="18"/>
        <v>Chiapas</v>
      </c>
      <c r="D151" s="12">
        <v>2019</v>
      </c>
      <c r="E151" s="13">
        <v>15</v>
      </c>
      <c r="F151" s="14">
        <v>347.34</v>
      </c>
      <c r="G151" s="14">
        <v>13461</v>
      </c>
      <c r="H151" s="18">
        <f t="shared" si="16"/>
        <v>2.580343213728549E-2</v>
      </c>
    </row>
    <row r="152" spans="1:8" ht="15.75" x14ac:dyDescent="0.3">
      <c r="A152" s="11" t="s">
        <v>63</v>
      </c>
      <c r="B152" s="12" t="str">
        <f t="shared" si="17"/>
        <v>XI. Frontera Sur</v>
      </c>
      <c r="C152" s="12" t="str">
        <f t="shared" si="18"/>
        <v>Chiapas</v>
      </c>
      <c r="D152" s="12">
        <v>2020</v>
      </c>
      <c r="E152" s="13">
        <v>15</v>
      </c>
      <c r="F152" s="14">
        <v>696.22</v>
      </c>
      <c r="G152" s="14">
        <v>13461</v>
      </c>
      <c r="H152" s="18">
        <f t="shared" si="16"/>
        <v>5.1721268850754031E-2</v>
      </c>
    </row>
    <row r="153" spans="1:8" ht="15.75" x14ac:dyDescent="0.3">
      <c r="A153" s="11" t="s">
        <v>63</v>
      </c>
      <c r="B153" s="12" t="str">
        <f t="shared" si="17"/>
        <v>XI. Frontera Sur</v>
      </c>
      <c r="C153" s="12" t="str">
        <f t="shared" si="18"/>
        <v>Chiapas</v>
      </c>
      <c r="D153" s="12">
        <v>2023</v>
      </c>
      <c r="E153" s="13">
        <v>15</v>
      </c>
      <c r="F153" s="14">
        <v>744.45</v>
      </c>
      <c r="G153" s="14">
        <v>15993.3</v>
      </c>
      <c r="H153" s="18">
        <f t="shared" si="16"/>
        <v>4.6547616814541094E-2</v>
      </c>
    </row>
    <row r="154" spans="1:8" ht="15.75" x14ac:dyDescent="0.3">
      <c r="A154" s="11" t="s">
        <v>11</v>
      </c>
      <c r="B154" s="12" t="s">
        <v>10</v>
      </c>
      <c r="C154" s="12" t="s">
        <v>12</v>
      </c>
      <c r="D154" s="12">
        <v>2003</v>
      </c>
      <c r="E154" s="13">
        <v>3</v>
      </c>
      <c r="F154" s="14">
        <v>57.66</v>
      </c>
      <c r="G154" s="14">
        <v>159</v>
      </c>
      <c r="H154" s="18">
        <f t="shared" si="16"/>
        <v>0.36264150943396223</v>
      </c>
    </row>
    <row r="155" spans="1:8" ht="15.75" x14ac:dyDescent="0.3">
      <c r="A155" s="11" t="s">
        <v>11</v>
      </c>
      <c r="B155" s="12" t="str">
        <f t="shared" ref="B155:B172" si="19">B154</f>
        <v>II. Noroeste</v>
      </c>
      <c r="C155" s="12" t="str">
        <f t="shared" ref="C155:C172" si="20">C154</f>
        <v>Chihuahua</v>
      </c>
      <c r="D155" s="12">
        <v>2004</v>
      </c>
      <c r="E155" s="13">
        <v>3</v>
      </c>
      <c r="F155" s="14">
        <v>57.72</v>
      </c>
      <c r="G155" s="14">
        <v>159</v>
      </c>
      <c r="H155" s="18">
        <f t="shared" si="16"/>
        <v>0.36301886792452831</v>
      </c>
    </row>
    <row r="156" spans="1:8" ht="15.75" x14ac:dyDescent="0.3">
      <c r="A156" s="11" t="s">
        <v>11</v>
      </c>
      <c r="B156" s="12" t="str">
        <f t="shared" si="19"/>
        <v>II. Noroeste</v>
      </c>
      <c r="C156" s="12" t="str">
        <f t="shared" si="20"/>
        <v>Chihuahua</v>
      </c>
      <c r="D156" s="12">
        <v>2005</v>
      </c>
      <c r="E156" s="13">
        <v>3</v>
      </c>
      <c r="F156" s="14">
        <v>57.72</v>
      </c>
      <c r="G156" s="14">
        <v>159</v>
      </c>
      <c r="H156" s="18">
        <f t="shared" si="16"/>
        <v>0.36301886792452831</v>
      </c>
    </row>
    <row r="157" spans="1:8" ht="15.75" x14ac:dyDescent="0.3">
      <c r="A157" s="11" t="s">
        <v>11</v>
      </c>
      <c r="B157" s="12" t="str">
        <f t="shared" si="19"/>
        <v>II. Noroeste</v>
      </c>
      <c r="C157" s="12" t="str">
        <f t="shared" si="20"/>
        <v>Chihuahua</v>
      </c>
      <c r="D157" s="12">
        <v>2006</v>
      </c>
      <c r="E157" s="13">
        <v>3</v>
      </c>
      <c r="F157" s="14">
        <v>57.72</v>
      </c>
      <c r="G157" s="14">
        <v>159</v>
      </c>
      <c r="H157" s="18">
        <f t="shared" si="16"/>
        <v>0.36301886792452831</v>
      </c>
    </row>
    <row r="158" spans="1:8" ht="15.75" x14ac:dyDescent="0.3">
      <c r="A158" s="11" t="s">
        <v>11</v>
      </c>
      <c r="B158" s="12" t="str">
        <f t="shared" si="19"/>
        <v>II. Noroeste</v>
      </c>
      <c r="C158" s="12" t="str">
        <f t="shared" si="20"/>
        <v>Chihuahua</v>
      </c>
      <c r="D158" s="12">
        <v>2007</v>
      </c>
      <c r="E158" s="13">
        <v>3</v>
      </c>
      <c r="F158" s="14">
        <v>74.62</v>
      </c>
      <c r="G158" s="14">
        <v>159</v>
      </c>
      <c r="H158" s="18">
        <f t="shared" si="16"/>
        <v>0.46930817610062897</v>
      </c>
    </row>
    <row r="159" spans="1:8" ht="15.75" x14ac:dyDescent="0.3">
      <c r="A159" s="11" t="s">
        <v>11</v>
      </c>
      <c r="B159" s="12" t="str">
        <f t="shared" si="19"/>
        <v>II. Noroeste</v>
      </c>
      <c r="C159" s="12" t="str">
        <f t="shared" si="20"/>
        <v>Chihuahua</v>
      </c>
      <c r="D159" s="12">
        <v>2008</v>
      </c>
      <c r="E159" s="13">
        <v>3</v>
      </c>
      <c r="F159" s="14">
        <v>74.62</v>
      </c>
      <c r="G159" s="14">
        <v>159</v>
      </c>
      <c r="H159" s="18">
        <f t="shared" si="16"/>
        <v>0.46930817610062897</v>
      </c>
    </row>
    <row r="160" spans="1:8" ht="15.75" x14ac:dyDescent="0.3">
      <c r="A160" s="11" t="s">
        <v>11</v>
      </c>
      <c r="B160" s="12" t="str">
        <f t="shared" si="19"/>
        <v>II. Noroeste</v>
      </c>
      <c r="C160" s="12" t="str">
        <f t="shared" si="20"/>
        <v>Chihuahua</v>
      </c>
      <c r="D160" s="12">
        <v>2009</v>
      </c>
      <c r="E160" s="13">
        <v>3</v>
      </c>
      <c r="F160" s="14">
        <v>74.62</v>
      </c>
      <c r="G160" s="14">
        <v>159</v>
      </c>
      <c r="H160" s="18">
        <f t="shared" si="16"/>
        <v>0.46930817610062897</v>
      </c>
    </row>
    <row r="161" spans="1:8" ht="15.75" x14ac:dyDescent="0.3">
      <c r="A161" s="11" t="s">
        <v>11</v>
      </c>
      <c r="B161" s="12" t="str">
        <f t="shared" si="19"/>
        <v>II. Noroeste</v>
      </c>
      <c r="C161" s="12" t="str">
        <f t="shared" si="20"/>
        <v>Chihuahua</v>
      </c>
      <c r="D161" s="12">
        <v>2010</v>
      </c>
      <c r="E161" s="13">
        <v>3</v>
      </c>
      <c r="F161" s="14">
        <v>74.62</v>
      </c>
      <c r="G161" s="14">
        <v>159</v>
      </c>
      <c r="H161" s="18">
        <f t="shared" si="16"/>
        <v>0.46930817610062897</v>
      </c>
    </row>
    <row r="162" spans="1:8" ht="15.75" x14ac:dyDescent="0.3">
      <c r="A162" s="11" t="s">
        <v>11</v>
      </c>
      <c r="B162" s="12" t="str">
        <f t="shared" si="19"/>
        <v>II. Noroeste</v>
      </c>
      <c r="C162" s="12" t="str">
        <f t="shared" si="20"/>
        <v>Chihuahua</v>
      </c>
      <c r="D162" s="12">
        <v>2011</v>
      </c>
      <c r="E162" s="13">
        <v>3</v>
      </c>
      <c r="F162" s="14">
        <v>71.3</v>
      </c>
      <c r="G162" s="14">
        <v>220.6</v>
      </c>
      <c r="H162" s="18">
        <f t="shared" si="16"/>
        <v>0.32320942883046239</v>
      </c>
    </row>
    <row r="163" spans="1:8" ht="15.75" x14ac:dyDescent="0.3">
      <c r="A163" s="11" t="s">
        <v>11</v>
      </c>
      <c r="B163" s="12" t="str">
        <f t="shared" si="19"/>
        <v>II. Noroeste</v>
      </c>
      <c r="C163" s="12" t="str">
        <f t="shared" si="20"/>
        <v>Chihuahua</v>
      </c>
      <c r="D163" s="12">
        <v>2012</v>
      </c>
      <c r="E163" s="13">
        <v>3</v>
      </c>
      <c r="F163" s="14">
        <v>71.3</v>
      </c>
      <c r="G163" s="14">
        <v>220.6</v>
      </c>
      <c r="H163" s="18">
        <f t="shared" si="16"/>
        <v>0.32320942883046239</v>
      </c>
    </row>
    <row r="164" spans="1:8" ht="15.75" x14ac:dyDescent="0.3">
      <c r="A164" s="11" t="s">
        <v>11</v>
      </c>
      <c r="B164" s="12" t="str">
        <f t="shared" si="19"/>
        <v>II. Noroeste</v>
      </c>
      <c r="C164" s="12" t="str">
        <f t="shared" si="20"/>
        <v>Chihuahua</v>
      </c>
      <c r="D164" s="12">
        <v>2013</v>
      </c>
      <c r="E164" s="13">
        <v>3</v>
      </c>
      <c r="F164" s="14">
        <v>54.5</v>
      </c>
      <c r="G164" s="14">
        <v>163.9</v>
      </c>
      <c r="H164" s="18">
        <f t="shared" si="16"/>
        <v>0.33251982916412448</v>
      </c>
    </row>
    <row r="165" spans="1:8" ht="15.75" x14ac:dyDescent="0.3">
      <c r="A165" s="11" t="s">
        <v>11</v>
      </c>
      <c r="B165" s="12" t="str">
        <f t="shared" si="19"/>
        <v>II. Noroeste</v>
      </c>
      <c r="C165" s="12" t="str">
        <f t="shared" si="20"/>
        <v>Chihuahua</v>
      </c>
      <c r="D165" s="12">
        <v>2014</v>
      </c>
      <c r="E165" s="13">
        <v>3</v>
      </c>
      <c r="F165" s="14">
        <v>54.5</v>
      </c>
      <c r="G165" s="14">
        <v>163.9</v>
      </c>
      <c r="H165" s="18">
        <f t="shared" si="16"/>
        <v>0.33251982916412448</v>
      </c>
    </row>
    <row r="166" spans="1:8" ht="15.75" x14ac:dyDescent="0.3">
      <c r="A166" s="11" t="s">
        <v>11</v>
      </c>
      <c r="B166" s="12" t="str">
        <f t="shared" si="19"/>
        <v>II. Noroeste</v>
      </c>
      <c r="C166" s="12" t="str">
        <f t="shared" si="20"/>
        <v>Chihuahua</v>
      </c>
      <c r="D166" s="12">
        <v>2015</v>
      </c>
      <c r="E166" s="13">
        <v>3</v>
      </c>
      <c r="F166" s="14">
        <v>54.5</v>
      </c>
      <c r="G166" s="14">
        <v>163.9</v>
      </c>
      <c r="H166" s="18">
        <f t="shared" si="16"/>
        <v>0.33251982916412448</v>
      </c>
    </row>
    <row r="167" spans="1:8" ht="15.75" x14ac:dyDescent="0.3">
      <c r="A167" s="11" t="s">
        <v>11</v>
      </c>
      <c r="B167" s="12" t="str">
        <f t="shared" si="19"/>
        <v>II. Noroeste</v>
      </c>
      <c r="C167" s="12" t="str">
        <f t="shared" si="20"/>
        <v>Chihuahua</v>
      </c>
      <c r="D167" s="12">
        <v>2016</v>
      </c>
      <c r="E167" s="13">
        <v>3</v>
      </c>
      <c r="F167" s="14">
        <v>54.5</v>
      </c>
      <c r="G167" s="14">
        <v>163.9</v>
      </c>
      <c r="H167" s="18">
        <f t="shared" si="16"/>
        <v>0.33251982916412448</v>
      </c>
    </row>
    <row r="168" spans="1:8" ht="15.75" x14ac:dyDescent="0.3">
      <c r="A168" s="11" t="s">
        <v>11</v>
      </c>
      <c r="B168" s="12" t="str">
        <f t="shared" si="19"/>
        <v>II. Noroeste</v>
      </c>
      <c r="C168" s="12" t="str">
        <f t="shared" si="20"/>
        <v>Chihuahua</v>
      </c>
      <c r="D168" s="12">
        <v>2017</v>
      </c>
      <c r="E168" s="13">
        <v>3</v>
      </c>
      <c r="F168" s="14">
        <v>54.5</v>
      </c>
      <c r="G168" s="14">
        <v>163.9</v>
      </c>
      <c r="H168" s="18">
        <f t="shared" si="16"/>
        <v>0.33251982916412448</v>
      </c>
    </row>
    <row r="169" spans="1:8" ht="15.75" x14ac:dyDescent="0.3">
      <c r="A169" s="11" t="s">
        <v>11</v>
      </c>
      <c r="B169" s="12" t="str">
        <f t="shared" si="19"/>
        <v>II. Noroeste</v>
      </c>
      <c r="C169" s="12" t="str">
        <f t="shared" si="20"/>
        <v>Chihuahua</v>
      </c>
      <c r="D169" s="12">
        <v>2018</v>
      </c>
      <c r="E169" s="13">
        <v>3</v>
      </c>
      <c r="F169" s="14">
        <v>54.5</v>
      </c>
      <c r="G169" s="14">
        <v>163.9</v>
      </c>
      <c r="H169" s="18">
        <f t="shared" si="16"/>
        <v>0.33251982916412448</v>
      </c>
    </row>
    <row r="170" spans="1:8" ht="15.75" x14ac:dyDescent="0.3">
      <c r="A170" s="11" t="s">
        <v>11</v>
      </c>
      <c r="B170" s="12" t="str">
        <f t="shared" si="19"/>
        <v>II. Noroeste</v>
      </c>
      <c r="C170" s="12" t="str">
        <f t="shared" si="20"/>
        <v>Chihuahua</v>
      </c>
      <c r="D170" s="12">
        <v>2019</v>
      </c>
      <c r="E170" s="13">
        <v>3</v>
      </c>
      <c r="F170" s="14">
        <v>54.5</v>
      </c>
      <c r="G170" s="14">
        <v>163.9</v>
      </c>
      <c r="H170" s="18">
        <f t="shared" si="16"/>
        <v>0.33251982916412448</v>
      </c>
    </row>
    <row r="171" spans="1:8" ht="15.75" x14ac:dyDescent="0.3">
      <c r="A171" s="11" t="s">
        <v>11</v>
      </c>
      <c r="B171" s="12" t="str">
        <f t="shared" si="19"/>
        <v>II. Noroeste</v>
      </c>
      <c r="C171" s="12" t="str">
        <f t="shared" si="20"/>
        <v>Chihuahua</v>
      </c>
      <c r="D171" s="12">
        <v>2020</v>
      </c>
      <c r="E171" s="13">
        <v>3</v>
      </c>
      <c r="F171" s="14">
        <v>151.04</v>
      </c>
      <c r="G171" s="14">
        <v>163.9</v>
      </c>
      <c r="H171" s="18">
        <f t="shared" si="16"/>
        <v>0.92153752287980473</v>
      </c>
    </row>
    <row r="172" spans="1:8" ht="15.75" x14ac:dyDescent="0.3">
      <c r="A172" s="11" t="s">
        <v>11</v>
      </c>
      <c r="B172" s="12" t="str">
        <f t="shared" si="19"/>
        <v>II. Noroeste</v>
      </c>
      <c r="C172" s="12" t="str">
        <f t="shared" si="20"/>
        <v>Chihuahua</v>
      </c>
      <c r="D172" s="12">
        <v>2023</v>
      </c>
      <c r="E172" s="13">
        <v>3</v>
      </c>
      <c r="F172" s="14">
        <v>157.75</v>
      </c>
      <c r="G172" s="14">
        <v>163.9</v>
      </c>
      <c r="H172" s="18">
        <f t="shared" si="16"/>
        <v>0.96247712019524101</v>
      </c>
    </row>
    <row r="173" spans="1:8" ht="15.75" x14ac:dyDescent="0.3">
      <c r="A173" s="11" t="s">
        <v>11</v>
      </c>
      <c r="B173" s="12" t="str">
        <f t="shared" ref="B173:B193" si="21">B172</f>
        <v>II. Noroeste</v>
      </c>
      <c r="C173" s="12" t="s">
        <v>12</v>
      </c>
      <c r="D173" s="12">
        <v>2003</v>
      </c>
      <c r="E173" s="13">
        <v>57</v>
      </c>
      <c r="F173" s="14">
        <v>3108.69</v>
      </c>
      <c r="G173" s="14">
        <v>3809.53</v>
      </c>
      <c r="H173" s="18">
        <f t="shared" si="16"/>
        <v>0.81602979895157668</v>
      </c>
    </row>
    <row r="174" spans="1:8" ht="15.75" x14ac:dyDescent="0.3">
      <c r="A174" s="11" t="s">
        <v>11</v>
      </c>
      <c r="B174" s="12" t="str">
        <f t="shared" si="21"/>
        <v>II. Noroeste</v>
      </c>
      <c r="C174" s="12" t="str">
        <f t="shared" ref="C174:C191" si="22">C173</f>
        <v>Chihuahua</v>
      </c>
      <c r="D174" s="12">
        <v>2004</v>
      </c>
      <c r="E174" s="13">
        <v>57</v>
      </c>
      <c r="F174" s="14">
        <v>3108.69</v>
      </c>
      <c r="G174" s="14">
        <v>3809.43</v>
      </c>
      <c r="H174" s="18">
        <f t="shared" si="16"/>
        <v>0.81605122026129895</v>
      </c>
    </row>
    <row r="175" spans="1:8" ht="15.75" x14ac:dyDescent="0.3">
      <c r="A175" s="11" t="s">
        <v>11</v>
      </c>
      <c r="B175" s="12" t="str">
        <f t="shared" si="21"/>
        <v>II. Noroeste</v>
      </c>
      <c r="C175" s="12" t="str">
        <f t="shared" si="22"/>
        <v>Chihuahua</v>
      </c>
      <c r="D175" s="12">
        <v>2005</v>
      </c>
      <c r="E175" s="13">
        <v>58</v>
      </c>
      <c r="F175" s="14">
        <v>3108.69</v>
      </c>
      <c r="G175" s="14">
        <v>3850.43</v>
      </c>
      <c r="H175" s="18">
        <f t="shared" si="16"/>
        <v>0.80736177517835672</v>
      </c>
    </row>
    <row r="176" spans="1:8" ht="15.75" x14ac:dyDescent="0.3">
      <c r="A176" s="11" t="s">
        <v>11</v>
      </c>
      <c r="B176" s="12" t="str">
        <f t="shared" si="21"/>
        <v>II. Noroeste</v>
      </c>
      <c r="C176" s="12" t="str">
        <f t="shared" si="22"/>
        <v>Chihuahua</v>
      </c>
      <c r="D176" s="12">
        <v>2006</v>
      </c>
      <c r="E176" s="13">
        <v>58</v>
      </c>
      <c r="F176" s="14">
        <v>3125.82</v>
      </c>
      <c r="G176" s="14">
        <v>3600.23</v>
      </c>
      <c r="H176" s="18">
        <f t="shared" si="16"/>
        <v>0.8682278632198499</v>
      </c>
    </row>
    <row r="177" spans="1:8" ht="15.75" x14ac:dyDescent="0.3">
      <c r="A177" s="11" t="s">
        <v>11</v>
      </c>
      <c r="B177" s="12" t="str">
        <f t="shared" si="21"/>
        <v>II. Noroeste</v>
      </c>
      <c r="C177" s="12" t="str">
        <f t="shared" si="22"/>
        <v>Chihuahua</v>
      </c>
      <c r="D177" s="12">
        <v>2007</v>
      </c>
      <c r="E177" s="13">
        <v>58</v>
      </c>
      <c r="F177" s="14">
        <v>3099.97</v>
      </c>
      <c r="G177" s="14">
        <v>3532.23</v>
      </c>
      <c r="H177" s="18">
        <f t="shared" si="16"/>
        <v>0.87762405052898584</v>
      </c>
    </row>
    <row r="178" spans="1:8" ht="15.75" x14ac:dyDescent="0.3">
      <c r="A178" s="11" t="s">
        <v>11</v>
      </c>
      <c r="B178" s="12" t="str">
        <f t="shared" si="21"/>
        <v>II. Noroeste</v>
      </c>
      <c r="C178" s="12" t="str">
        <f t="shared" si="22"/>
        <v>Chihuahua</v>
      </c>
      <c r="D178" s="12">
        <v>2008</v>
      </c>
      <c r="E178" s="13">
        <v>58</v>
      </c>
      <c r="F178" s="14">
        <v>3169.18</v>
      </c>
      <c r="G178" s="14">
        <v>3445.6</v>
      </c>
      <c r="H178" s="18">
        <f t="shared" si="16"/>
        <v>0.91977594613420011</v>
      </c>
    </row>
    <row r="179" spans="1:8" ht="15.75" x14ac:dyDescent="0.3">
      <c r="A179" s="11" t="s">
        <v>11</v>
      </c>
      <c r="B179" s="12" t="str">
        <f t="shared" si="21"/>
        <v>II. Noroeste</v>
      </c>
      <c r="C179" s="12" t="str">
        <f t="shared" si="22"/>
        <v>Chihuahua</v>
      </c>
      <c r="D179" s="12">
        <v>2009</v>
      </c>
      <c r="E179" s="13">
        <v>58</v>
      </c>
      <c r="F179" s="14">
        <v>3062.89</v>
      </c>
      <c r="G179" s="14">
        <v>3323.8</v>
      </c>
      <c r="H179" s="18">
        <f t="shared" si="16"/>
        <v>0.92150249714182553</v>
      </c>
    </row>
    <row r="180" spans="1:8" ht="15.75" x14ac:dyDescent="0.3">
      <c r="A180" s="11" t="s">
        <v>11</v>
      </c>
      <c r="B180" s="12" t="str">
        <f t="shared" si="21"/>
        <v>II. Noroeste</v>
      </c>
      <c r="C180" s="12" t="str">
        <f t="shared" si="22"/>
        <v>Chihuahua</v>
      </c>
      <c r="D180" s="12">
        <v>2010</v>
      </c>
      <c r="E180" s="13">
        <v>58</v>
      </c>
      <c r="F180" s="14">
        <v>3188.24</v>
      </c>
      <c r="G180" s="14">
        <v>3871.9</v>
      </c>
      <c r="H180" s="18">
        <f t="shared" si="16"/>
        <v>0.82343035718897695</v>
      </c>
    </row>
    <row r="181" spans="1:8" ht="15.75" x14ac:dyDescent="0.3">
      <c r="A181" s="11" t="s">
        <v>11</v>
      </c>
      <c r="B181" s="12" t="str">
        <f t="shared" si="21"/>
        <v>II. Noroeste</v>
      </c>
      <c r="C181" s="12" t="str">
        <f t="shared" si="22"/>
        <v>Chihuahua</v>
      </c>
      <c r="D181" s="12">
        <v>2011</v>
      </c>
      <c r="E181" s="13">
        <v>58</v>
      </c>
      <c r="F181" s="14">
        <v>3240.58</v>
      </c>
      <c r="G181" s="14">
        <v>3536.6</v>
      </c>
      <c r="H181" s="18">
        <f t="shared" si="16"/>
        <v>0.91629813945597471</v>
      </c>
    </row>
    <row r="182" spans="1:8" ht="15.75" x14ac:dyDescent="0.3">
      <c r="A182" s="11" t="s">
        <v>11</v>
      </c>
      <c r="B182" s="12" t="str">
        <f t="shared" si="21"/>
        <v>II. Noroeste</v>
      </c>
      <c r="C182" s="12" t="str">
        <f t="shared" si="22"/>
        <v>Chihuahua</v>
      </c>
      <c r="D182" s="12">
        <v>2012</v>
      </c>
      <c r="E182" s="13">
        <v>58</v>
      </c>
      <c r="F182" s="14">
        <v>3178.68</v>
      </c>
      <c r="G182" s="14">
        <v>3431.2</v>
      </c>
      <c r="H182" s="18">
        <f t="shared" si="16"/>
        <v>0.92640475635346231</v>
      </c>
    </row>
    <row r="183" spans="1:8" ht="15.75" x14ac:dyDescent="0.3">
      <c r="A183" s="11" t="s">
        <v>11</v>
      </c>
      <c r="B183" s="12" t="str">
        <f t="shared" si="21"/>
        <v>II. Noroeste</v>
      </c>
      <c r="C183" s="12" t="str">
        <f t="shared" si="22"/>
        <v>Chihuahua</v>
      </c>
      <c r="D183" s="12">
        <v>2013</v>
      </c>
      <c r="E183" s="13">
        <v>58</v>
      </c>
      <c r="F183" s="14">
        <v>3252.97</v>
      </c>
      <c r="G183" s="14">
        <v>3536.6</v>
      </c>
      <c r="H183" s="18">
        <f t="shared" si="16"/>
        <v>0.91980150426963747</v>
      </c>
    </row>
    <row r="184" spans="1:8" ht="15.75" x14ac:dyDescent="0.3">
      <c r="A184" s="11" t="s">
        <v>11</v>
      </c>
      <c r="B184" s="12" t="str">
        <f t="shared" si="21"/>
        <v>II. Noroeste</v>
      </c>
      <c r="C184" s="12" t="str">
        <f t="shared" si="22"/>
        <v>Chihuahua</v>
      </c>
      <c r="D184" s="12">
        <v>2014</v>
      </c>
      <c r="E184" s="13">
        <v>58</v>
      </c>
      <c r="F184" s="14">
        <v>3252.9</v>
      </c>
      <c r="G184" s="14">
        <v>3536.6</v>
      </c>
      <c r="H184" s="18">
        <f t="shared" si="16"/>
        <v>0.91978171124809138</v>
      </c>
    </row>
    <row r="185" spans="1:8" ht="15.75" x14ac:dyDescent="0.3">
      <c r="A185" s="11" t="s">
        <v>11</v>
      </c>
      <c r="B185" s="12" t="str">
        <f t="shared" si="21"/>
        <v>II. Noroeste</v>
      </c>
      <c r="C185" s="12" t="str">
        <f t="shared" si="22"/>
        <v>Chihuahua</v>
      </c>
      <c r="D185" s="12">
        <v>2015</v>
      </c>
      <c r="E185" s="13">
        <v>58</v>
      </c>
      <c r="F185" s="14">
        <v>3252.9</v>
      </c>
      <c r="G185" s="14">
        <v>3536.6</v>
      </c>
      <c r="H185" s="18">
        <f t="shared" si="16"/>
        <v>0.91978171124809138</v>
      </c>
    </row>
    <row r="186" spans="1:8" ht="15.75" x14ac:dyDescent="0.3">
      <c r="A186" s="11" t="s">
        <v>11</v>
      </c>
      <c r="B186" s="12" t="str">
        <f t="shared" si="21"/>
        <v>II. Noroeste</v>
      </c>
      <c r="C186" s="12" t="str">
        <f t="shared" si="22"/>
        <v>Chihuahua</v>
      </c>
      <c r="D186" s="12">
        <v>2016</v>
      </c>
      <c r="E186" s="13">
        <v>58</v>
      </c>
      <c r="F186" s="14">
        <v>3252.9</v>
      </c>
      <c r="G186" s="14">
        <v>3536.6</v>
      </c>
      <c r="H186" s="18">
        <f t="shared" si="16"/>
        <v>0.91978171124809138</v>
      </c>
    </row>
    <row r="187" spans="1:8" ht="15.75" x14ac:dyDescent="0.3">
      <c r="A187" s="11" t="s">
        <v>11</v>
      </c>
      <c r="B187" s="12" t="str">
        <f t="shared" si="21"/>
        <v>II. Noroeste</v>
      </c>
      <c r="C187" s="12" t="str">
        <f t="shared" si="22"/>
        <v>Chihuahua</v>
      </c>
      <c r="D187" s="12">
        <v>2017</v>
      </c>
      <c r="E187" s="13">
        <v>58</v>
      </c>
      <c r="F187" s="14">
        <v>3567.67</v>
      </c>
      <c r="G187" s="14">
        <v>3720.8</v>
      </c>
      <c r="H187" s="18">
        <f t="shared" si="16"/>
        <v>0.95884487207052249</v>
      </c>
    </row>
    <row r="188" spans="1:8" ht="15.75" x14ac:dyDescent="0.3">
      <c r="A188" s="11" t="s">
        <v>11</v>
      </c>
      <c r="B188" s="12" t="str">
        <f t="shared" si="21"/>
        <v>II. Noroeste</v>
      </c>
      <c r="C188" s="12" t="str">
        <f t="shared" si="22"/>
        <v>Chihuahua</v>
      </c>
      <c r="D188" s="12">
        <v>2018</v>
      </c>
      <c r="E188" s="13">
        <v>58</v>
      </c>
      <c r="F188" s="14">
        <v>3567.67</v>
      </c>
      <c r="G188" s="14">
        <v>3720.8</v>
      </c>
      <c r="H188" s="18">
        <f t="shared" si="16"/>
        <v>0.95884487207052249</v>
      </c>
    </row>
    <row r="189" spans="1:8" ht="15.75" x14ac:dyDescent="0.3">
      <c r="A189" s="11" t="s">
        <v>11</v>
      </c>
      <c r="B189" s="12" t="str">
        <f t="shared" si="21"/>
        <v>II. Noroeste</v>
      </c>
      <c r="C189" s="12" t="str">
        <f t="shared" si="22"/>
        <v>Chihuahua</v>
      </c>
      <c r="D189" s="12">
        <v>2019</v>
      </c>
      <c r="E189" s="13">
        <v>58</v>
      </c>
      <c r="F189" s="14">
        <v>3567.67</v>
      </c>
      <c r="G189" s="14">
        <v>3720.8</v>
      </c>
      <c r="H189" s="18">
        <f t="shared" si="16"/>
        <v>0.95884487207052249</v>
      </c>
    </row>
    <row r="190" spans="1:8" ht="15.75" x14ac:dyDescent="0.3">
      <c r="A190" s="11" t="s">
        <v>11</v>
      </c>
      <c r="B190" s="12" t="str">
        <f t="shared" si="21"/>
        <v>II. Noroeste</v>
      </c>
      <c r="C190" s="12" t="str">
        <f t="shared" si="22"/>
        <v>Chihuahua</v>
      </c>
      <c r="D190" s="12">
        <v>2020</v>
      </c>
      <c r="E190" s="13">
        <v>58</v>
      </c>
      <c r="F190" s="14">
        <v>6405.82</v>
      </c>
      <c r="G190" s="14">
        <v>3735.8</v>
      </c>
      <c r="H190" s="18">
        <f t="shared" si="16"/>
        <v>1.7147117083355639</v>
      </c>
    </row>
    <row r="191" spans="1:8" ht="15.75" x14ac:dyDescent="0.3">
      <c r="A191" s="11" t="s">
        <v>11</v>
      </c>
      <c r="B191" s="12" t="str">
        <f t="shared" si="21"/>
        <v>II. Noroeste</v>
      </c>
      <c r="C191" s="12" t="str">
        <f t="shared" si="22"/>
        <v>Chihuahua</v>
      </c>
      <c r="D191" s="12">
        <v>2023</v>
      </c>
      <c r="E191" s="13">
        <v>58</v>
      </c>
      <c r="F191" s="14">
        <v>5735.7</v>
      </c>
      <c r="G191" s="14">
        <v>3746.2</v>
      </c>
      <c r="H191" s="18">
        <f t="shared" si="16"/>
        <v>1.5310714857722492</v>
      </c>
    </row>
    <row r="192" spans="1:8" ht="15.75" x14ac:dyDescent="0.3">
      <c r="A192" s="11" t="s">
        <v>11</v>
      </c>
      <c r="B192" s="12" t="str">
        <f t="shared" si="21"/>
        <v>II. Noroeste</v>
      </c>
      <c r="C192" s="12" t="s">
        <v>12</v>
      </c>
      <c r="D192" s="12">
        <v>2003</v>
      </c>
      <c r="E192" s="13">
        <v>1</v>
      </c>
      <c r="F192" s="14">
        <v>0</v>
      </c>
      <c r="G192" s="14">
        <v>41</v>
      </c>
      <c r="H192" s="18">
        <f t="shared" si="16"/>
        <v>0</v>
      </c>
    </row>
    <row r="193" spans="1:8" ht="15.75" x14ac:dyDescent="0.3">
      <c r="A193" s="11" t="s">
        <v>11</v>
      </c>
      <c r="B193" s="12" t="str">
        <f t="shared" si="21"/>
        <v>II. Noroeste</v>
      </c>
      <c r="C193" s="12" t="str">
        <f>C192</f>
        <v>Chihuahua</v>
      </c>
      <c r="D193" s="12">
        <v>2004</v>
      </c>
      <c r="E193" s="13">
        <v>1</v>
      </c>
      <c r="F193" s="14">
        <v>0</v>
      </c>
      <c r="G193" s="14">
        <v>41</v>
      </c>
      <c r="H193" s="18">
        <f t="shared" si="16"/>
        <v>0</v>
      </c>
    </row>
    <row r="194" spans="1:8" ht="15.75" x14ac:dyDescent="0.3">
      <c r="A194" s="11" t="s">
        <v>75</v>
      </c>
      <c r="B194" s="12" t="s">
        <v>74</v>
      </c>
      <c r="C194" s="12" t="s">
        <v>76</v>
      </c>
      <c r="D194" s="12">
        <v>2003</v>
      </c>
      <c r="E194" s="13">
        <v>1</v>
      </c>
      <c r="F194" s="14">
        <v>507.36</v>
      </c>
      <c r="G194" s="14">
        <v>279.10000000000002</v>
      </c>
      <c r="H194" s="18">
        <f t="shared" ref="H194:H257" si="23">F194/G194</f>
        <v>1.8178430670010748</v>
      </c>
    </row>
    <row r="195" spans="1:8" ht="15.75" x14ac:dyDescent="0.3">
      <c r="A195" s="11" t="s">
        <v>75</v>
      </c>
      <c r="B195" s="12" t="str">
        <f t="shared" ref="B195:B212" si="24">B194</f>
        <v>XIII. Aguas del Valle de México</v>
      </c>
      <c r="C195" s="12" t="str">
        <f t="shared" ref="C195:C212" si="25">C194</f>
        <v>Ciudad de México</v>
      </c>
      <c r="D195" s="12">
        <v>2004</v>
      </c>
      <c r="E195" s="13">
        <v>1</v>
      </c>
      <c r="F195" s="14">
        <v>507.36</v>
      </c>
      <c r="G195" s="14">
        <v>279</v>
      </c>
      <c r="H195" s="18">
        <f t="shared" si="23"/>
        <v>1.8184946236559141</v>
      </c>
    </row>
    <row r="196" spans="1:8" ht="15.75" x14ac:dyDescent="0.3">
      <c r="A196" s="11" t="s">
        <v>75</v>
      </c>
      <c r="B196" s="12" t="str">
        <f t="shared" si="24"/>
        <v>XIII. Aguas del Valle de México</v>
      </c>
      <c r="C196" s="12" t="str">
        <f t="shared" si="25"/>
        <v>Ciudad de México</v>
      </c>
      <c r="D196" s="12">
        <v>2005</v>
      </c>
      <c r="E196" s="13">
        <v>1</v>
      </c>
      <c r="F196" s="14">
        <v>507.36</v>
      </c>
      <c r="G196" s="14">
        <v>279</v>
      </c>
      <c r="H196" s="18">
        <f t="shared" si="23"/>
        <v>1.8184946236559141</v>
      </c>
    </row>
    <row r="197" spans="1:8" ht="15.75" x14ac:dyDescent="0.3">
      <c r="A197" s="11" t="s">
        <v>75</v>
      </c>
      <c r="B197" s="12" t="str">
        <f t="shared" si="24"/>
        <v>XIII. Aguas del Valle de México</v>
      </c>
      <c r="C197" s="12" t="str">
        <f t="shared" si="25"/>
        <v>Ciudad de México</v>
      </c>
      <c r="D197" s="12">
        <v>2006</v>
      </c>
      <c r="E197" s="13">
        <v>1</v>
      </c>
      <c r="F197" s="14">
        <v>507.36</v>
      </c>
      <c r="G197" s="14">
        <v>279</v>
      </c>
      <c r="H197" s="18">
        <f t="shared" si="23"/>
        <v>1.8184946236559141</v>
      </c>
    </row>
    <row r="198" spans="1:8" ht="15.75" x14ac:dyDescent="0.3">
      <c r="A198" s="11" t="s">
        <v>75</v>
      </c>
      <c r="B198" s="12" t="str">
        <f t="shared" si="24"/>
        <v>XIII. Aguas del Valle de México</v>
      </c>
      <c r="C198" s="12" t="str">
        <f t="shared" si="25"/>
        <v>Ciudad de México</v>
      </c>
      <c r="D198" s="12">
        <v>2007</v>
      </c>
      <c r="E198" s="13">
        <v>1</v>
      </c>
      <c r="F198" s="14">
        <v>507.36</v>
      </c>
      <c r="G198" s="14">
        <v>279</v>
      </c>
      <c r="H198" s="18">
        <f t="shared" si="23"/>
        <v>1.8184946236559141</v>
      </c>
    </row>
    <row r="199" spans="1:8" ht="15.75" x14ac:dyDescent="0.3">
      <c r="A199" s="11" t="s">
        <v>75</v>
      </c>
      <c r="B199" s="12" t="str">
        <f t="shared" si="24"/>
        <v>XIII. Aguas del Valle de México</v>
      </c>
      <c r="C199" s="12" t="str">
        <f t="shared" si="25"/>
        <v>Ciudad de México</v>
      </c>
      <c r="D199" s="12">
        <v>2008</v>
      </c>
      <c r="E199" s="13">
        <v>1</v>
      </c>
      <c r="F199" s="14">
        <v>623.79999999999995</v>
      </c>
      <c r="G199" s="14">
        <v>512.79999999999995</v>
      </c>
      <c r="H199" s="18">
        <f t="shared" si="23"/>
        <v>1.2164586583463339</v>
      </c>
    </row>
    <row r="200" spans="1:8" ht="15.75" x14ac:dyDescent="0.3">
      <c r="A200" s="11" t="s">
        <v>75</v>
      </c>
      <c r="B200" s="12" t="str">
        <f t="shared" si="24"/>
        <v>XIII. Aguas del Valle de México</v>
      </c>
      <c r="C200" s="12" t="str">
        <f t="shared" si="25"/>
        <v>Ciudad de México</v>
      </c>
      <c r="D200" s="12">
        <v>2009</v>
      </c>
      <c r="E200" s="13">
        <v>1</v>
      </c>
      <c r="F200" s="14">
        <v>623.79999999999995</v>
      </c>
      <c r="G200" s="14">
        <v>512.79999999999995</v>
      </c>
      <c r="H200" s="18">
        <f t="shared" si="23"/>
        <v>1.2164586583463339</v>
      </c>
    </row>
    <row r="201" spans="1:8" ht="15.75" x14ac:dyDescent="0.3">
      <c r="A201" s="11" t="s">
        <v>75</v>
      </c>
      <c r="B201" s="12" t="str">
        <f t="shared" si="24"/>
        <v>XIII. Aguas del Valle de México</v>
      </c>
      <c r="C201" s="12" t="str">
        <f t="shared" si="25"/>
        <v>Ciudad de México</v>
      </c>
      <c r="D201" s="12">
        <v>2010</v>
      </c>
      <c r="E201" s="13">
        <v>1</v>
      </c>
      <c r="F201" s="14">
        <v>623.79999999999995</v>
      </c>
      <c r="G201" s="14">
        <v>512.79999999999995</v>
      </c>
      <c r="H201" s="18">
        <f t="shared" si="23"/>
        <v>1.2164586583463339</v>
      </c>
    </row>
    <row r="202" spans="1:8" ht="15.75" x14ac:dyDescent="0.3">
      <c r="A202" s="11" t="s">
        <v>75</v>
      </c>
      <c r="B202" s="12" t="str">
        <f t="shared" si="24"/>
        <v>XIII. Aguas del Valle de México</v>
      </c>
      <c r="C202" s="12" t="str">
        <f t="shared" si="25"/>
        <v>Ciudad de México</v>
      </c>
      <c r="D202" s="12">
        <v>2011</v>
      </c>
      <c r="E202" s="13">
        <v>1</v>
      </c>
      <c r="F202" s="14">
        <v>623.79999999999995</v>
      </c>
      <c r="G202" s="14">
        <v>512.79999999999995</v>
      </c>
      <c r="H202" s="18">
        <f t="shared" si="23"/>
        <v>1.2164586583463339</v>
      </c>
    </row>
    <row r="203" spans="1:8" ht="15.75" x14ac:dyDescent="0.3">
      <c r="A203" s="11" t="s">
        <v>75</v>
      </c>
      <c r="B203" s="12" t="str">
        <f t="shared" si="24"/>
        <v>XIII. Aguas del Valle de México</v>
      </c>
      <c r="C203" s="12" t="str">
        <f t="shared" si="25"/>
        <v>Ciudad de México</v>
      </c>
      <c r="D203" s="12">
        <v>2012</v>
      </c>
      <c r="E203" s="13">
        <v>1</v>
      </c>
      <c r="F203" s="14">
        <v>623.79999999999995</v>
      </c>
      <c r="G203" s="14">
        <v>512.79999999999995</v>
      </c>
      <c r="H203" s="18">
        <f t="shared" si="23"/>
        <v>1.2164586583463339</v>
      </c>
    </row>
    <row r="204" spans="1:8" ht="15.75" x14ac:dyDescent="0.3">
      <c r="A204" s="11" t="s">
        <v>75</v>
      </c>
      <c r="B204" s="12" t="str">
        <f t="shared" si="24"/>
        <v>XIII. Aguas del Valle de México</v>
      </c>
      <c r="C204" s="12" t="str">
        <f t="shared" si="25"/>
        <v>Ciudad de México</v>
      </c>
      <c r="D204" s="12">
        <v>2013</v>
      </c>
      <c r="E204" s="13">
        <v>1</v>
      </c>
      <c r="F204" s="14">
        <v>623.79999999999995</v>
      </c>
      <c r="G204" s="14">
        <v>512.79999999999995</v>
      </c>
      <c r="H204" s="18">
        <f t="shared" si="23"/>
        <v>1.2164586583463339</v>
      </c>
    </row>
    <row r="205" spans="1:8" ht="15.75" x14ac:dyDescent="0.3">
      <c r="A205" s="11" t="s">
        <v>75</v>
      </c>
      <c r="B205" s="12" t="str">
        <f t="shared" si="24"/>
        <v>XIII. Aguas del Valle de México</v>
      </c>
      <c r="C205" s="12" t="str">
        <f t="shared" si="25"/>
        <v>Ciudad de México</v>
      </c>
      <c r="D205" s="12">
        <v>2014</v>
      </c>
      <c r="E205" s="13">
        <v>1</v>
      </c>
      <c r="F205" s="14">
        <v>623.79999999999995</v>
      </c>
      <c r="G205" s="14">
        <v>512.79999999999995</v>
      </c>
      <c r="H205" s="18">
        <f t="shared" si="23"/>
        <v>1.2164586583463339</v>
      </c>
    </row>
    <row r="206" spans="1:8" ht="15.75" x14ac:dyDescent="0.3">
      <c r="A206" s="11" t="s">
        <v>75</v>
      </c>
      <c r="B206" s="12" t="str">
        <f t="shared" si="24"/>
        <v>XIII. Aguas del Valle de México</v>
      </c>
      <c r="C206" s="12" t="str">
        <f t="shared" si="25"/>
        <v>Ciudad de México</v>
      </c>
      <c r="D206" s="12">
        <v>2015</v>
      </c>
      <c r="E206" s="13">
        <v>1</v>
      </c>
      <c r="F206" s="14">
        <v>623.79999999999995</v>
      </c>
      <c r="G206" s="14">
        <v>512.79999999999995</v>
      </c>
      <c r="H206" s="18">
        <f t="shared" si="23"/>
        <v>1.2164586583463339</v>
      </c>
    </row>
    <row r="207" spans="1:8" ht="15.75" x14ac:dyDescent="0.3">
      <c r="A207" s="11" t="s">
        <v>75</v>
      </c>
      <c r="B207" s="12" t="str">
        <f t="shared" si="24"/>
        <v>XIII. Aguas del Valle de México</v>
      </c>
      <c r="C207" s="12" t="str">
        <f t="shared" si="25"/>
        <v>Ciudad de México</v>
      </c>
      <c r="D207" s="12">
        <v>2016</v>
      </c>
      <c r="E207" s="13">
        <v>1</v>
      </c>
      <c r="F207" s="14">
        <v>623.79999999999995</v>
      </c>
      <c r="G207" s="14">
        <v>512.79999999999995</v>
      </c>
      <c r="H207" s="18">
        <f t="shared" si="23"/>
        <v>1.2164586583463339</v>
      </c>
    </row>
    <row r="208" spans="1:8" ht="15.75" x14ac:dyDescent="0.3">
      <c r="A208" s="11" t="s">
        <v>75</v>
      </c>
      <c r="B208" s="12" t="str">
        <f t="shared" si="24"/>
        <v>XIII. Aguas del Valle de México</v>
      </c>
      <c r="C208" s="12" t="str">
        <f t="shared" si="25"/>
        <v>Ciudad de México</v>
      </c>
      <c r="D208" s="12">
        <v>2017</v>
      </c>
      <c r="E208" s="13">
        <v>1</v>
      </c>
      <c r="F208" s="14">
        <v>623.79999999999995</v>
      </c>
      <c r="G208" s="14">
        <v>512.79999999999995</v>
      </c>
      <c r="H208" s="18">
        <f t="shared" si="23"/>
        <v>1.2164586583463339</v>
      </c>
    </row>
    <row r="209" spans="1:8" ht="15.75" x14ac:dyDescent="0.3">
      <c r="A209" s="11" t="s">
        <v>75</v>
      </c>
      <c r="B209" s="12" t="str">
        <f t="shared" si="24"/>
        <v>XIII. Aguas del Valle de México</v>
      </c>
      <c r="C209" s="12" t="str">
        <f t="shared" si="25"/>
        <v>Ciudad de México</v>
      </c>
      <c r="D209" s="12">
        <v>2018</v>
      </c>
      <c r="E209" s="13">
        <v>1</v>
      </c>
      <c r="F209" s="14">
        <v>623.79999999999995</v>
      </c>
      <c r="G209" s="14">
        <v>512.79999999999995</v>
      </c>
      <c r="H209" s="18">
        <f t="shared" si="23"/>
        <v>1.2164586583463339</v>
      </c>
    </row>
    <row r="210" spans="1:8" ht="15.75" x14ac:dyDescent="0.3">
      <c r="A210" s="11" t="s">
        <v>75</v>
      </c>
      <c r="B210" s="12" t="str">
        <f t="shared" si="24"/>
        <v>XIII. Aguas del Valle de México</v>
      </c>
      <c r="C210" s="12" t="str">
        <f t="shared" si="25"/>
        <v>Ciudad de México</v>
      </c>
      <c r="D210" s="12">
        <v>2019</v>
      </c>
      <c r="E210" s="13">
        <v>1</v>
      </c>
      <c r="F210" s="14">
        <v>623.79999999999995</v>
      </c>
      <c r="G210" s="14">
        <v>512.79999999999995</v>
      </c>
      <c r="H210" s="18">
        <f t="shared" si="23"/>
        <v>1.2164586583463339</v>
      </c>
    </row>
    <row r="211" spans="1:8" ht="15.75" x14ac:dyDescent="0.3">
      <c r="A211" s="11" t="s">
        <v>75</v>
      </c>
      <c r="B211" s="12" t="str">
        <f t="shared" si="24"/>
        <v>XIII. Aguas del Valle de México</v>
      </c>
      <c r="C211" s="12" t="str">
        <f t="shared" si="25"/>
        <v>Ciudad de México</v>
      </c>
      <c r="D211" s="12">
        <v>2020</v>
      </c>
      <c r="E211" s="13">
        <v>1</v>
      </c>
      <c r="F211" s="14">
        <v>1020.03</v>
      </c>
      <c r="G211" s="14">
        <v>512.79999999999995</v>
      </c>
      <c r="H211" s="18">
        <f t="shared" si="23"/>
        <v>1.989138065522621</v>
      </c>
    </row>
    <row r="212" spans="1:8" ht="15.75" x14ac:dyDescent="0.3">
      <c r="A212" s="11" t="s">
        <v>75</v>
      </c>
      <c r="B212" s="12" t="str">
        <f t="shared" si="24"/>
        <v>XIII. Aguas del Valle de México</v>
      </c>
      <c r="C212" s="12" t="str">
        <f t="shared" si="25"/>
        <v>Ciudad de México</v>
      </c>
      <c r="D212" s="12">
        <v>2023</v>
      </c>
      <c r="E212" s="13">
        <v>1</v>
      </c>
      <c r="F212" s="14">
        <v>993.23</v>
      </c>
      <c r="G212" s="14">
        <v>512.79999999999995</v>
      </c>
      <c r="H212" s="18">
        <f t="shared" si="23"/>
        <v>1.9368759750390017</v>
      </c>
    </row>
    <row r="213" spans="1:8" ht="15.75" x14ac:dyDescent="0.3">
      <c r="A213" s="11" t="s">
        <v>14</v>
      </c>
      <c r="B213" s="12" t="s">
        <v>13</v>
      </c>
      <c r="C213" s="12" t="s">
        <v>15</v>
      </c>
      <c r="D213" s="12">
        <v>2003</v>
      </c>
      <c r="E213" s="13">
        <v>6</v>
      </c>
      <c r="F213" s="14">
        <v>267.79000000000002</v>
      </c>
      <c r="G213" s="14">
        <v>257.79000000000002</v>
      </c>
      <c r="H213" s="18">
        <f t="shared" si="23"/>
        <v>1.0387912642073005</v>
      </c>
    </row>
    <row r="214" spans="1:8" ht="15.75" x14ac:dyDescent="0.3">
      <c r="A214" s="11" t="s">
        <v>14</v>
      </c>
      <c r="B214" s="12" t="str">
        <f t="shared" ref="B214:B231" si="26">B213</f>
        <v>III. Pacífico Norte</v>
      </c>
      <c r="C214" s="12" t="str">
        <f t="shared" ref="C214:C231" si="27">C213</f>
        <v>Durango</v>
      </c>
      <c r="D214" s="12">
        <v>2004</v>
      </c>
      <c r="E214" s="13">
        <v>6</v>
      </c>
      <c r="F214" s="14">
        <v>267.79000000000002</v>
      </c>
      <c r="G214" s="14">
        <v>257.79000000000002</v>
      </c>
      <c r="H214" s="18">
        <f t="shared" si="23"/>
        <v>1.0387912642073005</v>
      </c>
    </row>
    <row r="215" spans="1:8" ht="15.75" x14ac:dyDescent="0.3">
      <c r="A215" s="11" t="s">
        <v>14</v>
      </c>
      <c r="B215" s="12" t="str">
        <f t="shared" si="26"/>
        <v>III. Pacífico Norte</v>
      </c>
      <c r="C215" s="12" t="str">
        <f t="shared" si="27"/>
        <v>Durango</v>
      </c>
      <c r="D215" s="12">
        <v>2005</v>
      </c>
      <c r="E215" s="13">
        <v>6</v>
      </c>
      <c r="F215" s="14">
        <v>267.79000000000002</v>
      </c>
      <c r="G215" s="14">
        <v>257.79000000000002</v>
      </c>
      <c r="H215" s="18">
        <f t="shared" si="23"/>
        <v>1.0387912642073005</v>
      </c>
    </row>
    <row r="216" spans="1:8" ht="15.75" x14ac:dyDescent="0.3">
      <c r="A216" s="11" t="s">
        <v>14</v>
      </c>
      <c r="B216" s="12" t="str">
        <f t="shared" si="26"/>
        <v>III. Pacífico Norte</v>
      </c>
      <c r="C216" s="12" t="str">
        <f t="shared" si="27"/>
        <v>Durango</v>
      </c>
      <c r="D216" s="12">
        <v>2006</v>
      </c>
      <c r="E216" s="13">
        <v>6</v>
      </c>
      <c r="F216" s="14">
        <v>267.79000000000002</v>
      </c>
      <c r="G216" s="14">
        <v>257.82</v>
      </c>
      <c r="H216" s="18">
        <f t="shared" si="23"/>
        <v>1.0386703901947096</v>
      </c>
    </row>
    <row r="217" spans="1:8" ht="15.75" x14ac:dyDescent="0.3">
      <c r="A217" s="11" t="s">
        <v>14</v>
      </c>
      <c r="B217" s="12" t="str">
        <f t="shared" si="26"/>
        <v>III. Pacífico Norte</v>
      </c>
      <c r="C217" s="12" t="str">
        <f t="shared" si="27"/>
        <v>Durango</v>
      </c>
      <c r="D217" s="12">
        <v>2007</v>
      </c>
      <c r="E217" s="13">
        <v>6</v>
      </c>
      <c r="F217" s="14">
        <v>351.36</v>
      </c>
      <c r="G217" s="14">
        <v>327.11</v>
      </c>
      <c r="H217" s="18">
        <f t="shared" si="23"/>
        <v>1.0741340833358808</v>
      </c>
    </row>
    <row r="218" spans="1:8" ht="15.75" x14ac:dyDescent="0.3">
      <c r="A218" s="11" t="s">
        <v>14</v>
      </c>
      <c r="B218" s="12" t="str">
        <f t="shared" si="26"/>
        <v>III. Pacífico Norte</v>
      </c>
      <c r="C218" s="12" t="str">
        <f t="shared" si="27"/>
        <v>Durango</v>
      </c>
      <c r="D218" s="12">
        <v>2008</v>
      </c>
      <c r="E218" s="13">
        <v>6</v>
      </c>
      <c r="F218" s="14">
        <v>351.36</v>
      </c>
      <c r="G218" s="14">
        <v>327.11</v>
      </c>
      <c r="H218" s="18">
        <f t="shared" si="23"/>
        <v>1.0741340833358808</v>
      </c>
    </row>
    <row r="219" spans="1:8" ht="15.75" x14ac:dyDescent="0.3">
      <c r="A219" s="11" t="s">
        <v>14</v>
      </c>
      <c r="B219" s="12" t="str">
        <f t="shared" si="26"/>
        <v>III. Pacífico Norte</v>
      </c>
      <c r="C219" s="12" t="str">
        <f t="shared" si="27"/>
        <v>Durango</v>
      </c>
      <c r="D219" s="12">
        <v>2009</v>
      </c>
      <c r="E219" s="13">
        <v>6</v>
      </c>
      <c r="F219" s="14">
        <v>351.36</v>
      </c>
      <c r="G219" s="14">
        <v>327.11</v>
      </c>
      <c r="H219" s="18">
        <f t="shared" si="23"/>
        <v>1.0741340833358808</v>
      </c>
    </row>
    <row r="220" spans="1:8" ht="15.75" x14ac:dyDescent="0.3">
      <c r="A220" s="11" t="s">
        <v>14</v>
      </c>
      <c r="B220" s="12" t="str">
        <f t="shared" si="26"/>
        <v>III. Pacífico Norte</v>
      </c>
      <c r="C220" s="12" t="str">
        <f t="shared" si="27"/>
        <v>Durango</v>
      </c>
      <c r="D220" s="12">
        <v>2010</v>
      </c>
      <c r="E220" s="13">
        <v>6</v>
      </c>
      <c r="F220" s="14">
        <v>351.36</v>
      </c>
      <c r="G220" s="14">
        <v>327.11</v>
      </c>
      <c r="H220" s="18">
        <f t="shared" si="23"/>
        <v>1.0741340833358808</v>
      </c>
    </row>
    <row r="221" spans="1:8" ht="15.75" x14ac:dyDescent="0.3">
      <c r="A221" s="11" t="s">
        <v>14</v>
      </c>
      <c r="B221" s="12" t="str">
        <f t="shared" si="26"/>
        <v>III. Pacífico Norte</v>
      </c>
      <c r="C221" s="12" t="str">
        <f t="shared" si="27"/>
        <v>Durango</v>
      </c>
      <c r="D221" s="12">
        <v>2011</v>
      </c>
      <c r="E221" s="13">
        <v>6</v>
      </c>
      <c r="F221" s="14">
        <v>373.1</v>
      </c>
      <c r="G221" s="14">
        <v>349.7</v>
      </c>
      <c r="H221" s="18">
        <f t="shared" si="23"/>
        <v>1.0669144981412639</v>
      </c>
    </row>
    <row r="222" spans="1:8" ht="15.75" x14ac:dyDescent="0.3">
      <c r="A222" s="11" t="s">
        <v>14</v>
      </c>
      <c r="B222" s="12" t="str">
        <f t="shared" si="26"/>
        <v>III. Pacífico Norte</v>
      </c>
      <c r="C222" s="12" t="str">
        <f t="shared" si="27"/>
        <v>Durango</v>
      </c>
      <c r="D222" s="12">
        <v>2012</v>
      </c>
      <c r="E222" s="13">
        <v>6</v>
      </c>
      <c r="F222" s="14">
        <v>351.3</v>
      </c>
      <c r="G222" s="14">
        <v>327.10000000000002</v>
      </c>
      <c r="H222" s="18">
        <f t="shared" si="23"/>
        <v>1.073983491287068</v>
      </c>
    </row>
    <row r="223" spans="1:8" ht="15.75" x14ac:dyDescent="0.3">
      <c r="A223" s="11" t="s">
        <v>14</v>
      </c>
      <c r="B223" s="12" t="str">
        <f t="shared" si="26"/>
        <v>III. Pacífico Norte</v>
      </c>
      <c r="C223" s="12" t="str">
        <f t="shared" si="27"/>
        <v>Durango</v>
      </c>
      <c r="D223" s="12">
        <v>2013</v>
      </c>
      <c r="E223" s="13">
        <v>6</v>
      </c>
      <c r="F223" s="14">
        <v>373.2</v>
      </c>
      <c r="G223" s="14">
        <v>349.7</v>
      </c>
      <c r="H223" s="18">
        <f t="shared" si="23"/>
        <v>1.06720045753503</v>
      </c>
    </row>
    <row r="224" spans="1:8" ht="15.75" x14ac:dyDescent="0.3">
      <c r="A224" s="11" t="s">
        <v>14</v>
      </c>
      <c r="B224" s="12" t="str">
        <f t="shared" si="26"/>
        <v>III. Pacífico Norte</v>
      </c>
      <c r="C224" s="12" t="str">
        <f t="shared" si="27"/>
        <v>Durango</v>
      </c>
      <c r="D224" s="12">
        <v>2014</v>
      </c>
      <c r="E224" s="13">
        <v>6</v>
      </c>
      <c r="F224" s="14">
        <v>373.2</v>
      </c>
      <c r="G224" s="14">
        <v>349.7</v>
      </c>
      <c r="H224" s="18">
        <f t="shared" si="23"/>
        <v>1.06720045753503</v>
      </c>
    </row>
    <row r="225" spans="1:8" ht="15.75" x14ac:dyDescent="0.3">
      <c r="A225" s="11" t="s">
        <v>14</v>
      </c>
      <c r="B225" s="12" t="str">
        <f t="shared" si="26"/>
        <v>III. Pacífico Norte</v>
      </c>
      <c r="C225" s="12" t="str">
        <f t="shared" si="27"/>
        <v>Durango</v>
      </c>
      <c r="D225" s="12">
        <v>2015</v>
      </c>
      <c r="E225" s="13">
        <v>6</v>
      </c>
      <c r="F225" s="14">
        <v>373.2</v>
      </c>
      <c r="G225" s="14">
        <v>349.7</v>
      </c>
      <c r="H225" s="18">
        <f t="shared" si="23"/>
        <v>1.06720045753503</v>
      </c>
    </row>
    <row r="226" spans="1:8" ht="15.75" x14ac:dyDescent="0.3">
      <c r="A226" s="11" t="s">
        <v>14</v>
      </c>
      <c r="B226" s="12" t="str">
        <f t="shared" si="26"/>
        <v>III. Pacífico Norte</v>
      </c>
      <c r="C226" s="12" t="str">
        <f t="shared" si="27"/>
        <v>Durango</v>
      </c>
      <c r="D226" s="12">
        <v>2016</v>
      </c>
      <c r="E226" s="13">
        <v>6</v>
      </c>
      <c r="F226" s="14">
        <v>373.2</v>
      </c>
      <c r="G226" s="14">
        <v>349.7</v>
      </c>
      <c r="H226" s="18">
        <f t="shared" si="23"/>
        <v>1.06720045753503</v>
      </c>
    </row>
    <row r="227" spans="1:8" ht="15.75" x14ac:dyDescent="0.3">
      <c r="A227" s="11" t="s">
        <v>14</v>
      </c>
      <c r="B227" s="12" t="str">
        <f t="shared" si="26"/>
        <v>III. Pacífico Norte</v>
      </c>
      <c r="C227" s="12" t="str">
        <f t="shared" si="27"/>
        <v>Durango</v>
      </c>
      <c r="D227" s="12">
        <v>2017</v>
      </c>
      <c r="E227" s="13">
        <v>6</v>
      </c>
      <c r="F227" s="14">
        <v>401.7</v>
      </c>
      <c r="G227" s="14">
        <v>334.6</v>
      </c>
      <c r="H227" s="18">
        <f t="shared" si="23"/>
        <v>1.2005379557680811</v>
      </c>
    </row>
    <row r="228" spans="1:8" ht="15.75" x14ac:dyDescent="0.3">
      <c r="A228" s="11" t="s">
        <v>14</v>
      </c>
      <c r="B228" s="12" t="str">
        <f t="shared" si="26"/>
        <v>III. Pacífico Norte</v>
      </c>
      <c r="C228" s="12" t="str">
        <f t="shared" si="27"/>
        <v>Durango</v>
      </c>
      <c r="D228" s="12">
        <v>2018</v>
      </c>
      <c r="E228" s="13">
        <v>6</v>
      </c>
      <c r="F228" s="14">
        <v>401.7</v>
      </c>
      <c r="G228" s="14">
        <v>334.6</v>
      </c>
      <c r="H228" s="18">
        <f t="shared" si="23"/>
        <v>1.2005379557680811</v>
      </c>
    </row>
    <row r="229" spans="1:8" ht="15.75" x14ac:dyDescent="0.3">
      <c r="A229" s="11" t="s">
        <v>14</v>
      </c>
      <c r="B229" s="12" t="str">
        <f t="shared" si="26"/>
        <v>III. Pacífico Norte</v>
      </c>
      <c r="C229" s="12" t="str">
        <f t="shared" si="27"/>
        <v>Durango</v>
      </c>
      <c r="D229" s="12">
        <v>2019</v>
      </c>
      <c r="E229" s="13">
        <v>6</v>
      </c>
      <c r="F229" s="14">
        <v>401.7</v>
      </c>
      <c r="G229" s="14">
        <v>334.6</v>
      </c>
      <c r="H229" s="18">
        <f t="shared" si="23"/>
        <v>1.2005379557680811</v>
      </c>
    </row>
    <row r="230" spans="1:8" ht="15.75" x14ac:dyDescent="0.3">
      <c r="A230" s="11" t="s">
        <v>14</v>
      </c>
      <c r="B230" s="12" t="str">
        <f t="shared" si="26"/>
        <v>III. Pacífico Norte</v>
      </c>
      <c r="C230" s="12" t="str">
        <f t="shared" si="27"/>
        <v>Durango</v>
      </c>
      <c r="D230" s="12">
        <v>2020</v>
      </c>
      <c r="E230" s="13">
        <v>6</v>
      </c>
      <c r="F230" s="14">
        <v>524.39</v>
      </c>
      <c r="G230" s="14">
        <v>334.6</v>
      </c>
      <c r="H230" s="18">
        <f t="shared" si="23"/>
        <v>1.5672145845786012</v>
      </c>
    </row>
    <row r="231" spans="1:8" ht="15.75" x14ac:dyDescent="0.3">
      <c r="A231" s="11" t="s">
        <v>14</v>
      </c>
      <c r="B231" s="12" t="str">
        <f t="shared" si="26"/>
        <v>III. Pacífico Norte</v>
      </c>
      <c r="C231" s="12" t="str">
        <f t="shared" si="27"/>
        <v>Durango</v>
      </c>
      <c r="D231" s="12">
        <v>2023</v>
      </c>
      <c r="E231" s="13">
        <v>6</v>
      </c>
      <c r="F231" s="14">
        <v>517.41999999999996</v>
      </c>
      <c r="G231" s="14">
        <v>334.6</v>
      </c>
      <c r="H231" s="18">
        <f t="shared" si="23"/>
        <v>1.5463837417812312</v>
      </c>
    </row>
    <row r="232" spans="1:8" ht="15.75" x14ac:dyDescent="0.3">
      <c r="A232" s="11" t="s">
        <v>14</v>
      </c>
      <c r="B232" s="12" t="str">
        <f t="shared" ref="B232:B274" si="28">B231</f>
        <v>III. Pacífico Norte</v>
      </c>
      <c r="C232" s="12" t="s">
        <v>15</v>
      </c>
      <c r="D232" s="12">
        <v>2005</v>
      </c>
      <c r="E232" s="13">
        <v>3</v>
      </c>
      <c r="F232" s="14">
        <v>3.78</v>
      </c>
      <c r="G232" s="14">
        <v>6</v>
      </c>
      <c r="H232" s="18">
        <f t="shared" si="23"/>
        <v>0.63</v>
      </c>
    </row>
    <row r="233" spans="1:8" ht="15.75" x14ac:dyDescent="0.3">
      <c r="A233" s="11" t="s">
        <v>14</v>
      </c>
      <c r="B233" s="12" t="str">
        <f t="shared" si="28"/>
        <v>III. Pacífico Norte</v>
      </c>
      <c r="C233" s="12" t="str">
        <f>C232</f>
        <v>Durango</v>
      </c>
      <c r="D233" s="12">
        <v>2006</v>
      </c>
      <c r="E233" s="13">
        <v>3</v>
      </c>
      <c r="F233" s="14">
        <v>3.78</v>
      </c>
      <c r="G233" s="14">
        <v>6</v>
      </c>
      <c r="H233" s="18">
        <f t="shared" si="23"/>
        <v>0.63</v>
      </c>
    </row>
    <row r="234" spans="1:8" ht="15.75" x14ac:dyDescent="0.3">
      <c r="A234" s="11" t="s">
        <v>14</v>
      </c>
      <c r="B234" s="12" t="str">
        <f t="shared" si="28"/>
        <v>III. Pacífico Norte</v>
      </c>
      <c r="C234" s="12" t="str">
        <f>C233</f>
        <v>Durango</v>
      </c>
      <c r="D234" s="12">
        <v>2007</v>
      </c>
      <c r="E234" s="13">
        <v>3</v>
      </c>
      <c r="F234" s="14">
        <v>3.78</v>
      </c>
      <c r="G234" s="14">
        <v>6</v>
      </c>
      <c r="H234" s="18">
        <f t="shared" si="23"/>
        <v>0.63</v>
      </c>
    </row>
    <row r="235" spans="1:8" ht="15.75" x14ac:dyDescent="0.3">
      <c r="A235" s="11" t="s">
        <v>14</v>
      </c>
      <c r="B235" s="12" t="str">
        <f t="shared" si="28"/>
        <v>III. Pacífico Norte</v>
      </c>
      <c r="C235" s="12" t="str">
        <f>C234</f>
        <v>Durango</v>
      </c>
      <c r="D235" s="12">
        <v>2008</v>
      </c>
      <c r="E235" s="13">
        <v>3</v>
      </c>
      <c r="F235" s="14">
        <v>3.3</v>
      </c>
      <c r="G235" s="14">
        <v>5.4</v>
      </c>
      <c r="H235" s="18">
        <f t="shared" si="23"/>
        <v>0.61111111111111105</v>
      </c>
    </row>
    <row r="236" spans="1:8" ht="15.75" x14ac:dyDescent="0.3">
      <c r="A236" s="11" t="s">
        <v>14</v>
      </c>
      <c r="B236" s="12" t="str">
        <f t="shared" si="28"/>
        <v>III. Pacífico Norte</v>
      </c>
      <c r="C236" s="12" t="str">
        <f>C235</f>
        <v>Durango</v>
      </c>
      <c r="D236" s="12">
        <v>2009</v>
      </c>
      <c r="E236" s="13">
        <v>3</v>
      </c>
      <c r="F236" s="14">
        <v>3.3</v>
      </c>
      <c r="G236" s="14">
        <v>5.4</v>
      </c>
      <c r="H236" s="18">
        <f t="shared" si="23"/>
        <v>0.61111111111111105</v>
      </c>
    </row>
    <row r="237" spans="1:8" ht="15.75" x14ac:dyDescent="0.3">
      <c r="A237" s="11" t="s">
        <v>14</v>
      </c>
      <c r="B237" s="12" t="str">
        <f t="shared" si="28"/>
        <v>III. Pacífico Norte</v>
      </c>
      <c r="C237" s="12" t="s">
        <v>15</v>
      </c>
      <c r="D237" s="12">
        <v>2003</v>
      </c>
      <c r="E237" s="13">
        <v>23</v>
      </c>
      <c r="F237" s="14">
        <v>342.46</v>
      </c>
      <c r="G237" s="14">
        <v>343.15</v>
      </c>
      <c r="H237" s="18">
        <f t="shared" si="23"/>
        <v>0.99798921754334835</v>
      </c>
    </row>
    <row r="238" spans="1:8" ht="15.75" x14ac:dyDescent="0.3">
      <c r="A238" s="11" t="s">
        <v>14</v>
      </c>
      <c r="B238" s="12" t="str">
        <f t="shared" si="28"/>
        <v>III. Pacífico Norte</v>
      </c>
      <c r="C238" s="12" t="str">
        <f t="shared" ref="C238:C255" si="29">C237</f>
        <v>Durango</v>
      </c>
      <c r="D238" s="12">
        <v>2004</v>
      </c>
      <c r="E238" s="13">
        <v>23</v>
      </c>
      <c r="F238" s="14">
        <v>342.46</v>
      </c>
      <c r="G238" s="14">
        <v>343.15</v>
      </c>
      <c r="H238" s="18">
        <f t="shared" si="23"/>
        <v>0.99798921754334835</v>
      </c>
    </row>
    <row r="239" spans="1:8" ht="15.75" x14ac:dyDescent="0.3">
      <c r="A239" s="11" t="s">
        <v>14</v>
      </c>
      <c r="B239" s="12" t="str">
        <f t="shared" si="28"/>
        <v>III. Pacífico Norte</v>
      </c>
      <c r="C239" s="12" t="str">
        <f t="shared" si="29"/>
        <v>Durango</v>
      </c>
      <c r="D239" s="12">
        <v>2005</v>
      </c>
      <c r="E239" s="13">
        <v>20</v>
      </c>
      <c r="F239" s="14">
        <v>338.68</v>
      </c>
      <c r="G239" s="14">
        <v>337.15</v>
      </c>
      <c r="H239" s="18">
        <f t="shared" si="23"/>
        <v>1.0045380394483168</v>
      </c>
    </row>
    <row r="240" spans="1:8" ht="15.75" x14ac:dyDescent="0.3">
      <c r="A240" s="11" t="s">
        <v>14</v>
      </c>
      <c r="B240" s="12" t="str">
        <f t="shared" si="28"/>
        <v>III. Pacífico Norte</v>
      </c>
      <c r="C240" s="12" t="str">
        <f t="shared" si="29"/>
        <v>Durango</v>
      </c>
      <c r="D240" s="12">
        <v>2006</v>
      </c>
      <c r="E240" s="13">
        <v>20</v>
      </c>
      <c r="F240" s="14">
        <v>354.38</v>
      </c>
      <c r="G240" s="14">
        <v>400.75</v>
      </c>
      <c r="H240" s="18">
        <f t="shared" si="23"/>
        <v>0.88429195258889581</v>
      </c>
    </row>
    <row r="241" spans="1:8" ht="15.75" x14ac:dyDescent="0.3">
      <c r="A241" s="11" t="s">
        <v>14</v>
      </c>
      <c r="B241" s="12" t="str">
        <f t="shared" si="28"/>
        <v>III. Pacífico Norte</v>
      </c>
      <c r="C241" s="12" t="str">
        <f t="shared" si="29"/>
        <v>Durango</v>
      </c>
      <c r="D241" s="12">
        <v>2007</v>
      </c>
      <c r="E241" s="13">
        <v>20</v>
      </c>
      <c r="F241" s="14">
        <v>405.28</v>
      </c>
      <c r="G241" s="14">
        <v>398.1</v>
      </c>
      <c r="H241" s="18">
        <f t="shared" si="23"/>
        <v>1.0180356694297914</v>
      </c>
    </row>
    <row r="242" spans="1:8" ht="15.75" x14ac:dyDescent="0.3">
      <c r="A242" s="11" t="s">
        <v>14</v>
      </c>
      <c r="B242" s="12" t="str">
        <f t="shared" si="28"/>
        <v>III. Pacífico Norte</v>
      </c>
      <c r="C242" s="12" t="str">
        <f t="shared" si="29"/>
        <v>Durango</v>
      </c>
      <c r="D242" s="12">
        <v>2008</v>
      </c>
      <c r="E242" s="13">
        <v>20</v>
      </c>
      <c r="F242" s="14">
        <v>433.24</v>
      </c>
      <c r="G242" s="14">
        <v>449.9</v>
      </c>
      <c r="H242" s="18">
        <f t="shared" si="23"/>
        <v>0.96296954878861973</v>
      </c>
    </row>
    <row r="243" spans="1:8" ht="15.75" x14ac:dyDescent="0.3">
      <c r="A243" s="11" t="s">
        <v>14</v>
      </c>
      <c r="B243" s="12" t="str">
        <f t="shared" si="28"/>
        <v>III. Pacífico Norte</v>
      </c>
      <c r="C243" s="12" t="str">
        <f t="shared" si="29"/>
        <v>Durango</v>
      </c>
      <c r="D243" s="12">
        <v>2009</v>
      </c>
      <c r="E243" s="13">
        <v>20</v>
      </c>
      <c r="F243" s="14">
        <v>438.54</v>
      </c>
      <c r="G243" s="14">
        <v>464.1</v>
      </c>
      <c r="H243" s="18">
        <f t="shared" si="23"/>
        <v>0.94492566257272137</v>
      </c>
    </row>
    <row r="244" spans="1:8" ht="15.75" x14ac:dyDescent="0.3">
      <c r="A244" s="11" t="s">
        <v>14</v>
      </c>
      <c r="B244" s="12" t="str">
        <f t="shared" si="28"/>
        <v>III. Pacífico Norte</v>
      </c>
      <c r="C244" s="12" t="str">
        <f t="shared" si="29"/>
        <v>Durango</v>
      </c>
      <c r="D244" s="12">
        <v>2010</v>
      </c>
      <c r="E244" s="13">
        <v>23</v>
      </c>
      <c r="F244" s="14">
        <v>441.04</v>
      </c>
      <c r="G244" s="14">
        <v>747.5</v>
      </c>
      <c r="H244" s="18">
        <f t="shared" si="23"/>
        <v>0.59002006688963216</v>
      </c>
    </row>
    <row r="245" spans="1:8" ht="15.75" x14ac:dyDescent="0.3">
      <c r="A245" s="11" t="s">
        <v>14</v>
      </c>
      <c r="B245" s="12" t="str">
        <f t="shared" si="28"/>
        <v>III. Pacífico Norte</v>
      </c>
      <c r="C245" s="12" t="str">
        <f t="shared" si="29"/>
        <v>Durango</v>
      </c>
      <c r="D245" s="12">
        <v>2011</v>
      </c>
      <c r="E245" s="13">
        <v>23</v>
      </c>
      <c r="F245" s="14">
        <v>245.2</v>
      </c>
      <c r="G245" s="14">
        <v>589.70000000000005</v>
      </c>
      <c r="H245" s="18">
        <f t="shared" si="23"/>
        <v>0.41580464643038828</v>
      </c>
    </row>
    <row r="246" spans="1:8" ht="15.75" x14ac:dyDescent="0.3">
      <c r="A246" s="11" t="s">
        <v>14</v>
      </c>
      <c r="B246" s="12" t="str">
        <f t="shared" si="28"/>
        <v>III. Pacífico Norte</v>
      </c>
      <c r="C246" s="12" t="str">
        <f t="shared" si="29"/>
        <v>Durango</v>
      </c>
      <c r="D246" s="12">
        <v>2012</v>
      </c>
      <c r="E246" s="13">
        <v>23</v>
      </c>
      <c r="F246" s="14">
        <v>245.2</v>
      </c>
      <c r="G246" s="14">
        <v>679.3</v>
      </c>
      <c r="H246" s="18">
        <f t="shared" si="23"/>
        <v>0.36095981157073459</v>
      </c>
    </row>
    <row r="247" spans="1:8" ht="15.75" x14ac:dyDescent="0.3">
      <c r="A247" s="11" t="s">
        <v>14</v>
      </c>
      <c r="B247" s="12" t="str">
        <f t="shared" si="28"/>
        <v>III. Pacífico Norte</v>
      </c>
      <c r="C247" s="12" t="str">
        <f t="shared" si="29"/>
        <v>Durango</v>
      </c>
      <c r="D247" s="12">
        <v>2013</v>
      </c>
      <c r="E247" s="13">
        <v>23</v>
      </c>
      <c r="F247" s="14">
        <v>245.2</v>
      </c>
      <c r="G247" s="14">
        <v>589.70000000000005</v>
      </c>
      <c r="H247" s="18">
        <f t="shared" si="23"/>
        <v>0.41580464643038828</v>
      </c>
    </row>
    <row r="248" spans="1:8" ht="15.75" x14ac:dyDescent="0.3">
      <c r="A248" s="11" t="s">
        <v>14</v>
      </c>
      <c r="B248" s="12" t="str">
        <f t="shared" si="28"/>
        <v>III. Pacífico Norte</v>
      </c>
      <c r="C248" s="12" t="str">
        <f t="shared" si="29"/>
        <v>Durango</v>
      </c>
      <c r="D248" s="12">
        <v>2014</v>
      </c>
      <c r="E248" s="13">
        <v>23</v>
      </c>
      <c r="F248" s="14">
        <v>245.2</v>
      </c>
      <c r="G248" s="14">
        <v>589.70000000000005</v>
      </c>
      <c r="H248" s="18">
        <f t="shared" si="23"/>
        <v>0.41580464643038828</v>
      </c>
    </row>
    <row r="249" spans="1:8" ht="15.75" x14ac:dyDescent="0.3">
      <c r="A249" s="11" t="s">
        <v>14</v>
      </c>
      <c r="B249" s="12" t="str">
        <f t="shared" si="28"/>
        <v>III. Pacífico Norte</v>
      </c>
      <c r="C249" s="12" t="str">
        <f t="shared" si="29"/>
        <v>Durango</v>
      </c>
      <c r="D249" s="12">
        <v>2015</v>
      </c>
      <c r="E249" s="13">
        <v>23</v>
      </c>
      <c r="F249" s="14">
        <v>245.2</v>
      </c>
      <c r="G249" s="14">
        <v>589.70000000000005</v>
      </c>
      <c r="H249" s="18">
        <f t="shared" si="23"/>
        <v>0.41580464643038828</v>
      </c>
    </row>
    <row r="250" spans="1:8" ht="15.75" x14ac:dyDescent="0.3">
      <c r="A250" s="11" t="s">
        <v>14</v>
      </c>
      <c r="B250" s="12" t="str">
        <f t="shared" si="28"/>
        <v>III. Pacífico Norte</v>
      </c>
      <c r="C250" s="12" t="str">
        <f t="shared" si="29"/>
        <v>Durango</v>
      </c>
      <c r="D250" s="12">
        <v>2016</v>
      </c>
      <c r="E250" s="13">
        <v>23</v>
      </c>
      <c r="F250" s="14">
        <v>245.2</v>
      </c>
      <c r="G250" s="14">
        <v>589.70000000000005</v>
      </c>
      <c r="H250" s="18">
        <f t="shared" si="23"/>
        <v>0.41580464643038828</v>
      </c>
    </row>
    <row r="251" spans="1:8" ht="15.75" x14ac:dyDescent="0.3">
      <c r="A251" s="11" t="s">
        <v>14</v>
      </c>
      <c r="B251" s="12" t="str">
        <f t="shared" si="28"/>
        <v>III. Pacífico Norte</v>
      </c>
      <c r="C251" s="12" t="str">
        <f t="shared" si="29"/>
        <v>Durango</v>
      </c>
      <c r="D251" s="12">
        <v>2017</v>
      </c>
      <c r="E251" s="13">
        <v>23</v>
      </c>
      <c r="F251" s="14">
        <v>245.5</v>
      </c>
      <c r="G251" s="14">
        <v>626.4</v>
      </c>
      <c r="H251" s="18">
        <f t="shared" si="23"/>
        <v>0.3919220945083014</v>
      </c>
    </row>
    <row r="252" spans="1:8" ht="15.75" x14ac:dyDescent="0.3">
      <c r="A252" s="11" t="s">
        <v>14</v>
      </c>
      <c r="B252" s="12" t="str">
        <f t="shared" si="28"/>
        <v>III. Pacífico Norte</v>
      </c>
      <c r="C252" s="12" t="str">
        <f t="shared" si="29"/>
        <v>Durango</v>
      </c>
      <c r="D252" s="12">
        <v>2018</v>
      </c>
      <c r="E252" s="13">
        <v>23</v>
      </c>
      <c r="F252" s="14">
        <v>245.5</v>
      </c>
      <c r="G252" s="14">
        <v>626.4</v>
      </c>
      <c r="H252" s="18">
        <f t="shared" si="23"/>
        <v>0.3919220945083014</v>
      </c>
    </row>
    <row r="253" spans="1:8" ht="15.75" x14ac:dyDescent="0.3">
      <c r="A253" s="11" t="s">
        <v>14</v>
      </c>
      <c r="B253" s="12" t="str">
        <f t="shared" si="28"/>
        <v>III. Pacífico Norte</v>
      </c>
      <c r="C253" s="12" t="str">
        <f t="shared" si="29"/>
        <v>Durango</v>
      </c>
      <c r="D253" s="12">
        <v>2019</v>
      </c>
      <c r="E253" s="13">
        <v>23</v>
      </c>
      <c r="F253" s="14">
        <v>245.5</v>
      </c>
      <c r="G253" s="14">
        <v>626.4</v>
      </c>
      <c r="H253" s="18">
        <f t="shared" si="23"/>
        <v>0.3919220945083014</v>
      </c>
    </row>
    <row r="254" spans="1:8" ht="15.75" x14ac:dyDescent="0.3">
      <c r="A254" s="11" t="s">
        <v>14</v>
      </c>
      <c r="B254" s="12" t="str">
        <f t="shared" si="28"/>
        <v>III. Pacífico Norte</v>
      </c>
      <c r="C254" s="12" t="str">
        <f t="shared" si="29"/>
        <v>Durango</v>
      </c>
      <c r="D254" s="12">
        <v>2020</v>
      </c>
      <c r="E254" s="13">
        <v>23</v>
      </c>
      <c r="F254" s="14">
        <v>341.11</v>
      </c>
      <c r="G254" s="14">
        <v>626.5</v>
      </c>
      <c r="H254" s="18">
        <f t="shared" si="23"/>
        <v>0.54446927374301679</v>
      </c>
    </row>
    <row r="255" spans="1:8" ht="15.75" x14ac:dyDescent="0.3">
      <c r="A255" s="11" t="s">
        <v>14</v>
      </c>
      <c r="B255" s="12" t="str">
        <f t="shared" si="28"/>
        <v>III. Pacífico Norte</v>
      </c>
      <c r="C255" s="12" t="str">
        <f t="shared" si="29"/>
        <v>Durango</v>
      </c>
      <c r="D255" s="12">
        <v>2023</v>
      </c>
      <c r="E255" s="13">
        <v>23</v>
      </c>
      <c r="F255" s="14">
        <v>343.13</v>
      </c>
      <c r="G255" s="14">
        <v>632</v>
      </c>
      <c r="H255" s="18">
        <f t="shared" si="23"/>
        <v>0.54292721518987341</v>
      </c>
    </row>
    <row r="256" spans="1:8" ht="15.75" x14ac:dyDescent="0.3">
      <c r="A256" s="11" t="s">
        <v>53</v>
      </c>
      <c r="B256" s="12" t="str">
        <f t="shared" si="28"/>
        <v>III. Pacífico Norte</v>
      </c>
      <c r="C256" s="12" t="s">
        <v>54</v>
      </c>
      <c r="D256" s="12">
        <v>2003</v>
      </c>
      <c r="E256" s="13">
        <v>17</v>
      </c>
      <c r="F256" s="14">
        <v>3710.95</v>
      </c>
      <c r="G256" s="14">
        <v>2328.5100000000002</v>
      </c>
      <c r="H256" s="18">
        <f t="shared" si="23"/>
        <v>1.5937015516360244</v>
      </c>
    </row>
    <row r="257" spans="1:8" ht="15.75" x14ac:dyDescent="0.3">
      <c r="A257" s="11" t="s">
        <v>53</v>
      </c>
      <c r="B257" s="12" t="str">
        <f t="shared" si="28"/>
        <v>III. Pacífico Norte</v>
      </c>
      <c r="C257" s="12" t="str">
        <f t="shared" ref="C257:C274" si="30">C256</f>
        <v>Guanajuato</v>
      </c>
      <c r="D257" s="12">
        <v>2004</v>
      </c>
      <c r="E257" s="13">
        <v>17</v>
      </c>
      <c r="F257" s="14">
        <v>3710.95</v>
      </c>
      <c r="G257" s="14">
        <v>2328.41</v>
      </c>
      <c r="H257" s="18">
        <f t="shared" si="23"/>
        <v>1.5937699975519775</v>
      </c>
    </row>
    <row r="258" spans="1:8" ht="15.75" x14ac:dyDescent="0.3">
      <c r="A258" s="11" t="s">
        <v>53</v>
      </c>
      <c r="B258" s="12" t="str">
        <f t="shared" si="28"/>
        <v>III. Pacífico Norte</v>
      </c>
      <c r="C258" s="12" t="str">
        <f t="shared" si="30"/>
        <v>Guanajuato</v>
      </c>
      <c r="D258" s="12">
        <v>2005</v>
      </c>
      <c r="E258" s="13">
        <v>17</v>
      </c>
      <c r="F258" s="14">
        <v>3710.95</v>
      </c>
      <c r="G258" s="14">
        <v>2328.41</v>
      </c>
      <c r="H258" s="18">
        <f t="shared" ref="H258:H321" si="31">F258/G258</f>
        <v>1.5937699975519775</v>
      </c>
    </row>
    <row r="259" spans="1:8" ht="15.75" x14ac:dyDescent="0.3">
      <c r="A259" s="11" t="s">
        <v>53</v>
      </c>
      <c r="B259" s="12" t="str">
        <f t="shared" si="28"/>
        <v>III. Pacífico Norte</v>
      </c>
      <c r="C259" s="12" t="str">
        <f t="shared" si="30"/>
        <v>Guanajuato</v>
      </c>
      <c r="D259" s="12">
        <v>2006</v>
      </c>
      <c r="E259" s="13">
        <v>17</v>
      </c>
      <c r="F259" s="14">
        <v>3793.45</v>
      </c>
      <c r="G259" s="14">
        <v>2335.71</v>
      </c>
      <c r="H259" s="18">
        <f t="shared" si="31"/>
        <v>1.6241100136575173</v>
      </c>
    </row>
    <row r="260" spans="1:8" ht="15.75" x14ac:dyDescent="0.3">
      <c r="A260" s="11" t="s">
        <v>53</v>
      </c>
      <c r="B260" s="12" t="str">
        <f t="shared" si="28"/>
        <v>III. Pacífico Norte</v>
      </c>
      <c r="C260" s="12" t="str">
        <f t="shared" si="30"/>
        <v>Guanajuato</v>
      </c>
      <c r="D260" s="12">
        <v>2007</v>
      </c>
      <c r="E260" s="13">
        <v>17</v>
      </c>
      <c r="F260" s="14">
        <v>3793.45</v>
      </c>
      <c r="G260" s="14">
        <v>2335.5100000000002</v>
      </c>
      <c r="H260" s="18">
        <f t="shared" si="31"/>
        <v>1.6242490933457787</v>
      </c>
    </row>
    <row r="261" spans="1:8" ht="15.75" x14ac:dyDescent="0.3">
      <c r="A261" s="11" t="s">
        <v>53</v>
      </c>
      <c r="B261" s="12" t="str">
        <f t="shared" si="28"/>
        <v>III. Pacífico Norte</v>
      </c>
      <c r="C261" s="12" t="str">
        <f t="shared" si="30"/>
        <v>Guanajuato</v>
      </c>
      <c r="D261" s="12">
        <v>2008</v>
      </c>
      <c r="E261" s="13">
        <v>17</v>
      </c>
      <c r="F261" s="14">
        <v>3793.45</v>
      </c>
      <c r="G261" s="14">
        <v>2335.5100000000002</v>
      </c>
      <c r="H261" s="18">
        <f t="shared" si="31"/>
        <v>1.6242490933457787</v>
      </c>
    </row>
    <row r="262" spans="1:8" ht="15.75" x14ac:dyDescent="0.3">
      <c r="A262" s="11" t="s">
        <v>53</v>
      </c>
      <c r="B262" s="12" t="str">
        <f t="shared" si="28"/>
        <v>III. Pacífico Norte</v>
      </c>
      <c r="C262" s="12" t="str">
        <f t="shared" si="30"/>
        <v>Guanajuato</v>
      </c>
      <c r="D262" s="12">
        <v>2009</v>
      </c>
      <c r="E262" s="13">
        <v>17</v>
      </c>
      <c r="F262" s="14">
        <v>3730.15</v>
      </c>
      <c r="G262" s="14">
        <v>2294.0100000000002</v>
      </c>
      <c r="H262" s="18">
        <f t="shared" si="31"/>
        <v>1.6260391192714938</v>
      </c>
    </row>
    <row r="263" spans="1:8" ht="15.75" x14ac:dyDescent="0.3">
      <c r="A263" s="11" t="s">
        <v>53</v>
      </c>
      <c r="B263" s="12" t="str">
        <f t="shared" si="28"/>
        <v>III. Pacífico Norte</v>
      </c>
      <c r="C263" s="12" t="str">
        <f t="shared" si="30"/>
        <v>Guanajuato</v>
      </c>
      <c r="D263" s="12">
        <v>2010</v>
      </c>
      <c r="E263" s="13">
        <v>18</v>
      </c>
      <c r="F263" s="14">
        <v>3738.82</v>
      </c>
      <c r="G263" s="14">
        <v>2334.31</v>
      </c>
      <c r="H263" s="18">
        <f t="shared" si="31"/>
        <v>1.60168101066268</v>
      </c>
    </row>
    <row r="264" spans="1:8" ht="15.75" x14ac:dyDescent="0.3">
      <c r="A264" s="11" t="s">
        <v>53</v>
      </c>
      <c r="B264" s="12" t="str">
        <f t="shared" si="28"/>
        <v>III. Pacífico Norte</v>
      </c>
      <c r="C264" s="12" t="str">
        <f t="shared" si="30"/>
        <v>Guanajuato</v>
      </c>
      <c r="D264" s="12">
        <v>2011</v>
      </c>
      <c r="E264" s="13">
        <v>18</v>
      </c>
      <c r="F264" s="14">
        <v>3662.1</v>
      </c>
      <c r="G264" s="14">
        <v>2234.61</v>
      </c>
      <c r="H264" s="18">
        <f t="shared" si="31"/>
        <v>1.6388094566837166</v>
      </c>
    </row>
    <row r="265" spans="1:8" ht="15.75" x14ac:dyDescent="0.3">
      <c r="A265" s="11" t="s">
        <v>53</v>
      </c>
      <c r="B265" s="12" t="str">
        <f t="shared" si="28"/>
        <v>III. Pacífico Norte</v>
      </c>
      <c r="C265" s="12" t="str">
        <f t="shared" si="30"/>
        <v>Guanajuato</v>
      </c>
      <c r="D265" s="12">
        <v>2012</v>
      </c>
      <c r="E265" s="13">
        <v>18</v>
      </c>
      <c r="F265" s="14">
        <v>3662.1</v>
      </c>
      <c r="G265" s="14">
        <v>2234.61</v>
      </c>
      <c r="H265" s="18">
        <f t="shared" si="31"/>
        <v>1.6388094566837166</v>
      </c>
    </row>
    <row r="266" spans="1:8" ht="15.75" x14ac:dyDescent="0.3">
      <c r="A266" s="11" t="s">
        <v>53</v>
      </c>
      <c r="B266" s="12" t="str">
        <f t="shared" si="28"/>
        <v>III. Pacífico Norte</v>
      </c>
      <c r="C266" s="12" t="str">
        <f t="shared" si="30"/>
        <v>Guanajuato</v>
      </c>
      <c r="D266" s="12">
        <v>2013</v>
      </c>
      <c r="E266" s="13">
        <v>18</v>
      </c>
      <c r="F266" s="14">
        <v>3943.78</v>
      </c>
      <c r="G266" s="14">
        <v>2189.0100000000002</v>
      </c>
      <c r="H266" s="18">
        <f t="shared" si="31"/>
        <v>1.8016272196106915</v>
      </c>
    </row>
    <row r="267" spans="1:8" ht="15.75" x14ac:dyDescent="0.3">
      <c r="A267" s="11" t="s">
        <v>53</v>
      </c>
      <c r="B267" s="12" t="str">
        <f t="shared" si="28"/>
        <v>III. Pacífico Norte</v>
      </c>
      <c r="C267" s="12" t="str">
        <f t="shared" si="30"/>
        <v>Guanajuato</v>
      </c>
      <c r="D267" s="12">
        <v>2014</v>
      </c>
      <c r="E267" s="13">
        <v>18</v>
      </c>
      <c r="F267" s="14">
        <v>3943.9</v>
      </c>
      <c r="G267" s="14">
        <v>2189</v>
      </c>
      <c r="H267" s="18">
        <f t="shared" si="31"/>
        <v>1.8016902695294656</v>
      </c>
    </row>
    <row r="268" spans="1:8" ht="15.75" x14ac:dyDescent="0.3">
      <c r="A268" s="11" t="s">
        <v>53</v>
      </c>
      <c r="B268" s="12" t="str">
        <f t="shared" si="28"/>
        <v>III. Pacífico Norte</v>
      </c>
      <c r="C268" s="12" t="str">
        <f t="shared" si="30"/>
        <v>Guanajuato</v>
      </c>
      <c r="D268" s="12">
        <v>2015</v>
      </c>
      <c r="E268" s="13">
        <v>18</v>
      </c>
      <c r="F268" s="14">
        <v>3943.9</v>
      </c>
      <c r="G268" s="14">
        <v>2189</v>
      </c>
      <c r="H268" s="18">
        <f t="shared" si="31"/>
        <v>1.8016902695294656</v>
      </c>
    </row>
    <row r="269" spans="1:8" ht="15.75" x14ac:dyDescent="0.3">
      <c r="A269" s="11" t="s">
        <v>53</v>
      </c>
      <c r="B269" s="12" t="str">
        <f t="shared" si="28"/>
        <v>III. Pacífico Norte</v>
      </c>
      <c r="C269" s="12" t="str">
        <f t="shared" si="30"/>
        <v>Guanajuato</v>
      </c>
      <c r="D269" s="12">
        <v>2016</v>
      </c>
      <c r="E269" s="13">
        <v>18</v>
      </c>
      <c r="F269" s="14">
        <v>3943.9</v>
      </c>
      <c r="G269" s="14">
        <v>2189</v>
      </c>
      <c r="H269" s="18">
        <f t="shared" si="31"/>
        <v>1.8016902695294656</v>
      </c>
    </row>
    <row r="270" spans="1:8" ht="15.75" x14ac:dyDescent="0.3">
      <c r="A270" s="11" t="s">
        <v>53</v>
      </c>
      <c r="B270" s="12" t="str">
        <f t="shared" si="28"/>
        <v>III. Pacífico Norte</v>
      </c>
      <c r="C270" s="12" t="str">
        <f t="shared" si="30"/>
        <v>Guanajuato</v>
      </c>
      <c r="D270" s="12">
        <v>2017</v>
      </c>
      <c r="E270" s="13">
        <v>18</v>
      </c>
      <c r="F270" s="14">
        <v>3940.63</v>
      </c>
      <c r="G270" s="14">
        <v>2236.5</v>
      </c>
      <c r="H270" s="18">
        <f t="shared" si="31"/>
        <v>1.7619628884417617</v>
      </c>
    </row>
    <row r="271" spans="1:8" ht="15.75" x14ac:dyDescent="0.3">
      <c r="A271" s="11" t="s">
        <v>53</v>
      </c>
      <c r="B271" s="12" t="str">
        <f t="shared" si="28"/>
        <v>III. Pacífico Norte</v>
      </c>
      <c r="C271" s="12" t="str">
        <f t="shared" si="30"/>
        <v>Guanajuato</v>
      </c>
      <c r="D271" s="12">
        <v>2018</v>
      </c>
      <c r="E271" s="13">
        <v>18</v>
      </c>
      <c r="F271" s="14">
        <v>3940.63</v>
      </c>
      <c r="G271" s="14">
        <v>2236.5</v>
      </c>
      <c r="H271" s="18">
        <f t="shared" si="31"/>
        <v>1.7619628884417617</v>
      </c>
    </row>
    <row r="272" spans="1:8" ht="15.75" x14ac:dyDescent="0.3">
      <c r="A272" s="11" t="s">
        <v>53</v>
      </c>
      <c r="B272" s="12" t="str">
        <f t="shared" si="28"/>
        <v>III. Pacífico Norte</v>
      </c>
      <c r="C272" s="12" t="str">
        <f t="shared" si="30"/>
        <v>Guanajuato</v>
      </c>
      <c r="D272" s="12">
        <v>2019</v>
      </c>
      <c r="E272" s="13">
        <v>18</v>
      </c>
      <c r="F272" s="14">
        <v>3940.63</v>
      </c>
      <c r="G272" s="14">
        <v>2236.5</v>
      </c>
      <c r="H272" s="18">
        <f t="shared" si="31"/>
        <v>1.7619628884417617</v>
      </c>
    </row>
    <row r="273" spans="1:8" ht="15.75" x14ac:dyDescent="0.3">
      <c r="A273" s="11" t="s">
        <v>53</v>
      </c>
      <c r="B273" s="12" t="str">
        <f t="shared" si="28"/>
        <v>III. Pacífico Norte</v>
      </c>
      <c r="C273" s="12" t="str">
        <f t="shared" si="30"/>
        <v>Guanajuato</v>
      </c>
      <c r="D273" s="12">
        <v>2020</v>
      </c>
      <c r="E273" s="13">
        <v>18</v>
      </c>
      <c r="F273" s="14">
        <v>2613.46</v>
      </c>
      <c r="G273" s="14">
        <v>2236.6</v>
      </c>
      <c r="H273" s="18">
        <f t="shared" si="31"/>
        <v>1.1684968255387642</v>
      </c>
    </row>
    <row r="274" spans="1:8" ht="15.75" x14ac:dyDescent="0.3">
      <c r="A274" s="11" t="s">
        <v>53</v>
      </c>
      <c r="B274" s="12" t="str">
        <f t="shared" si="28"/>
        <v>III. Pacífico Norte</v>
      </c>
      <c r="C274" s="12" t="str">
        <f t="shared" si="30"/>
        <v>Guanajuato</v>
      </c>
      <c r="D274" s="12">
        <v>2023</v>
      </c>
      <c r="E274" s="13">
        <v>18</v>
      </c>
      <c r="F274" s="14">
        <v>2688.91</v>
      </c>
      <c r="G274" s="14">
        <v>2236.6</v>
      </c>
      <c r="H274" s="18">
        <f t="shared" si="31"/>
        <v>1.2022310650093893</v>
      </c>
    </row>
    <row r="275" spans="1:8" ht="15.75" x14ac:dyDescent="0.3">
      <c r="A275" s="11" t="s">
        <v>53</v>
      </c>
      <c r="B275" s="12" t="s">
        <v>57</v>
      </c>
      <c r="C275" s="12" t="s">
        <v>54</v>
      </c>
      <c r="D275" s="12">
        <v>2003</v>
      </c>
      <c r="E275" s="13">
        <v>1</v>
      </c>
      <c r="F275" s="14">
        <v>8.67</v>
      </c>
      <c r="G275" s="14">
        <v>40.25</v>
      </c>
      <c r="H275" s="18">
        <f t="shared" si="31"/>
        <v>0.21540372670807453</v>
      </c>
    </row>
    <row r="276" spans="1:8" ht="15.75" x14ac:dyDescent="0.3">
      <c r="A276" s="11" t="s">
        <v>53</v>
      </c>
      <c r="B276" s="12" t="str">
        <f t="shared" ref="B276:C281" si="32">B275</f>
        <v>IX. Golfo Norte</v>
      </c>
      <c r="C276" s="12" t="str">
        <f t="shared" si="32"/>
        <v>Guanajuato</v>
      </c>
      <c r="D276" s="12">
        <v>2004</v>
      </c>
      <c r="E276" s="13">
        <v>1</v>
      </c>
      <c r="F276" s="14">
        <v>8.67</v>
      </c>
      <c r="G276" s="14">
        <v>40.299999999999997</v>
      </c>
      <c r="H276" s="18">
        <f t="shared" si="31"/>
        <v>0.21513647642679903</v>
      </c>
    </row>
    <row r="277" spans="1:8" ht="15.75" x14ac:dyDescent="0.3">
      <c r="A277" s="11" t="s">
        <v>53</v>
      </c>
      <c r="B277" s="12" t="str">
        <f t="shared" si="32"/>
        <v>IX. Golfo Norte</v>
      </c>
      <c r="C277" s="12" t="str">
        <f t="shared" si="32"/>
        <v>Guanajuato</v>
      </c>
      <c r="D277" s="12">
        <v>2005</v>
      </c>
      <c r="E277" s="13">
        <v>1</v>
      </c>
      <c r="F277" s="14">
        <v>8.67</v>
      </c>
      <c r="G277" s="14">
        <v>40.299999999999997</v>
      </c>
      <c r="H277" s="18">
        <f t="shared" si="31"/>
        <v>0.21513647642679903</v>
      </c>
    </row>
    <row r="278" spans="1:8" ht="15.75" x14ac:dyDescent="0.3">
      <c r="A278" s="11" t="s">
        <v>53</v>
      </c>
      <c r="B278" s="12" t="str">
        <f t="shared" si="32"/>
        <v>IX. Golfo Norte</v>
      </c>
      <c r="C278" s="12" t="str">
        <f t="shared" si="32"/>
        <v>Guanajuato</v>
      </c>
      <c r="D278" s="12">
        <v>2006</v>
      </c>
      <c r="E278" s="13">
        <v>1</v>
      </c>
      <c r="F278" s="14">
        <v>8.67</v>
      </c>
      <c r="G278" s="14">
        <v>40.299999999999997</v>
      </c>
      <c r="H278" s="18">
        <f t="shared" si="31"/>
        <v>0.21513647642679903</v>
      </c>
    </row>
    <row r="279" spans="1:8" ht="15.75" x14ac:dyDescent="0.3">
      <c r="A279" s="11" t="s">
        <v>53</v>
      </c>
      <c r="B279" s="12" t="str">
        <f t="shared" si="32"/>
        <v>IX. Golfo Norte</v>
      </c>
      <c r="C279" s="12" t="str">
        <f t="shared" si="32"/>
        <v>Guanajuato</v>
      </c>
      <c r="D279" s="12">
        <v>2007</v>
      </c>
      <c r="E279" s="13">
        <v>1</v>
      </c>
      <c r="F279" s="14">
        <v>8.67</v>
      </c>
      <c r="G279" s="14">
        <v>40.299999999999997</v>
      </c>
      <c r="H279" s="18">
        <f t="shared" si="31"/>
        <v>0.21513647642679903</v>
      </c>
    </row>
    <row r="280" spans="1:8" ht="15.75" x14ac:dyDescent="0.3">
      <c r="A280" s="11" t="s">
        <v>53</v>
      </c>
      <c r="B280" s="12" t="str">
        <f t="shared" si="32"/>
        <v>IX. Golfo Norte</v>
      </c>
      <c r="C280" s="12" t="str">
        <f t="shared" si="32"/>
        <v>Guanajuato</v>
      </c>
      <c r="D280" s="12">
        <v>2008</v>
      </c>
      <c r="E280" s="13">
        <v>1</v>
      </c>
      <c r="F280" s="14">
        <v>8.67</v>
      </c>
      <c r="G280" s="14">
        <v>40.299999999999997</v>
      </c>
      <c r="H280" s="18">
        <f t="shared" si="31"/>
        <v>0.21513647642679903</v>
      </c>
    </row>
    <row r="281" spans="1:8" ht="15.75" x14ac:dyDescent="0.3">
      <c r="A281" s="11" t="s">
        <v>53</v>
      </c>
      <c r="B281" s="12" t="str">
        <f t="shared" si="32"/>
        <v>IX. Golfo Norte</v>
      </c>
      <c r="C281" s="12" t="str">
        <f t="shared" si="32"/>
        <v>Guanajuato</v>
      </c>
      <c r="D281" s="12">
        <v>2009</v>
      </c>
      <c r="E281" s="13">
        <v>1</v>
      </c>
      <c r="F281" s="14">
        <v>8.67</v>
      </c>
      <c r="G281" s="14">
        <v>40.299999999999997</v>
      </c>
      <c r="H281" s="18">
        <f t="shared" si="31"/>
        <v>0.21513647642679903</v>
      </c>
    </row>
    <row r="282" spans="1:8" ht="15.75" x14ac:dyDescent="0.3">
      <c r="A282" s="11" t="s">
        <v>23</v>
      </c>
      <c r="B282" s="12" t="s">
        <v>22</v>
      </c>
      <c r="C282" s="12" t="s">
        <v>24</v>
      </c>
      <c r="D282" s="12">
        <v>2003</v>
      </c>
      <c r="E282" s="13">
        <v>11</v>
      </c>
      <c r="F282" s="14">
        <v>45.8</v>
      </c>
      <c r="G282" s="14">
        <v>545</v>
      </c>
      <c r="H282" s="18">
        <f t="shared" si="31"/>
        <v>8.4036697247706418E-2</v>
      </c>
    </row>
    <row r="283" spans="1:8" ht="15.75" x14ac:dyDescent="0.3">
      <c r="A283" s="11" t="s">
        <v>23</v>
      </c>
      <c r="B283" s="12" t="str">
        <f t="shared" ref="B283:B300" si="33">B282</f>
        <v>IV. Balsas</v>
      </c>
      <c r="C283" s="12" t="str">
        <f t="shared" ref="C283:C300" si="34">C282</f>
        <v>Guerrero</v>
      </c>
      <c r="D283" s="12">
        <v>2004</v>
      </c>
      <c r="E283" s="13">
        <v>11</v>
      </c>
      <c r="F283" s="14">
        <v>45.8</v>
      </c>
      <c r="G283" s="14">
        <v>545</v>
      </c>
      <c r="H283" s="18">
        <f t="shared" si="31"/>
        <v>8.4036697247706418E-2</v>
      </c>
    </row>
    <row r="284" spans="1:8" ht="15.75" x14ac:dyDescent="0.3">
      <c r="A284" s="11" t="s">
        <v>23</v>
      </c>
      <c r="B284" s="12" t="str">
        <f t="shared" si="33"/>
        <v>IV. Balsas</v>
      </c>
      <c r="C284" s="12" t="str">
        <f t="shared" si="34"/>
        <v>Guerrero</v>
      </c>
      <c r="D284" s="12">
        <v>2005</v>
      </c>
      <c r="E284" s="13">
        <v>15</v>
      </c>
      <c r="F284" s="14">
        <v>62.8</v>
      </c>
      <c r="G284" s="14">
        <v>828.5</v>
      </c>
      <c r="H284" s="18">
        <f t="shared" si="31"/>
        <v>7.5799637899818945E-2</v>
      </c>
    </row>
    <row r="285" spans="1:8" ht="15.75" x14ac:dyDescent="0.3">
      <c r="A285" s="11" t="s">
        <v>23</v>
      </c>
      <c r="B285" s="12" t="str">
        <f t="shared" si="33"/>
        <v>IV. Balsas</v>
      </c>
      <c r="C285" s="12" t="str">
        <f t="shared" si="34"/>
        <v>Guerrero</v>
      </c>
      <c r="D285" s="12">
        <v>2006</v>
      </c>
      <c r="E285" s="13">
        <v>15</v>
      </c>
      <c r="F285" s="14">
        <v>62.8</v>
      </c>
      <c r="G285" s="14">
        <v>828.5</v>
      </c>
      <c r="H285" s="18">
        <f t="shared" si="31"/>
        <v>7.5799637899818945E-2</v>
      </c>
    </row>
    <row r="286" spans="1:8" ht="15.75" x14ac:dyDescent="0.3">
      <c r="A286" s="11" t="s">
        <v>23</v>
      </c>
      <c r="B286" s="12" t="str">
        <f t="shared" si="33"/>
        <v>IV. Balsas</v>
      </c>
      <c r="C286" s="12" t="str">
        <f t="shared" si="34"/>
        <v>Guerrero</v>
      </c>
      <c r="D286" s="12">
        <v>2007</v>
      </c>
      <c r="E286" s="13">
        <v>14</v>
      </c>
      <c r="F286" s="14">
        <v>59.7</v>
      </c>
      <c r="G286" s="14">
        <v>602.70000000000005</v>
      </c>
      <c r="H286" s="18">
        <f t="shared" si="31"/>
        <v>9.9054255848680939E-2</v>
      </c>
    </row>
    <row r="287" spans="1:8" ht="15.75" x14ac:dyDescent="0.3">
      <c r="A287" s="11" t="s">
        <v>23</v>
      </c>
      <c r="B287" s="12" t="str">
        <f t="shared" si="33"/>
        <v>IV. Balsas</v>
      </c>
      <c r="C287" s="12" t="str">
        <f t="shared" si="34"/>
        <v>Guerrero</v>
      </c>
      <c r="D287" s="12">
        <v>2008</v>
      </c>
      <c r="E287" s="13">
        <v>14</v>
      </c>
      <c r="F287" s="14">
        <v>59.7</v>
      </c>
      <c r="G287" s="14">
        <v>602.70000000000005</v>
      </c>
      <c r="H287" s="18">
        <f t="shared" si="31"/>
        <v>9.9054255848680939E-2</v>
      </c>
    </row>
    <row r="288" spans="1:8" ht="15.75" x14ac:dyDescent="0.3">
      <c r="A288" s="11" t="s">
        <v>23</v>
      </c>
      <c r="B288" s="12" t="str">
        <f t="shared" si="33"/>
        <v>IV. Balsas</v>
      </c>
      <c r="C288" s="12" t="str">
        <f t="shared" si="34"/>
        <v>Guerrero</v>
      </c>
      <c r="D288" s="12">
        <v>2009</v>
      </c>
      <c r="E288" s="13">
        <v>14</v>
      </c>
      <c r="F288" s="14">
        <v>59.7</v>
      </c>
      <c r="G288" s="14">
        <v>602.70000000000005</v>
      </c>
      <c r="H288" s="18">
        <f t="shared" si="31"/>
        <v>9.9054255848680939E-2</v>
      </c>
    </row>
    <row r="289" spans="1:8" ht="15.75" x14ac:dyDescent="0.3">
      <c r="A289" s="11" t="s">
        <v>23</v>
      </c>
      <c r="B289" s="12" t="str">
        <f t="shared" si="33"/>
        <v>IV. Balsas</v>
      </c>
      <c r="C289" s="12" t="str">
        <f t="shared" si="34"/>
        <v>Guerrero</v>
      </c>
      <c r="D289" s="12">
        <v>2010</v>
      </c>
      <c r="E289" s="13">
        <v>14</v>
      </c>
      <c r="F289" s="14">
        <v>65.099999999999994</v>
      </c>
      <c r="G289" s="14">
        <v>853.7</v>
      </c>
      <c r="H289" s="18">
        <f t="shared" si="31"/>
        <v>7.6256296122759734E-2</v>
      </c>
    </row>
    <row r="290" spans="1:8" ht="15.75" x14ac:dyDescent="0.3">
      <c r="A290" s="11" t="s">
        <v>23</v>
      </c>
      <c r="B290" s="12" t="str">
        <f t="shared" si="33"/>
        <v>IV. Balsas</v>
      </c>
      <c r="C290" s="12" t="str">
        <f t="shared" si="34"/>
        <v>Guerrero</v>
      </c>
      <c r="D290" s="12">
        <v>2011</v>
      </c>
      <c r="E290" s="13">
        <v>14</v>
      </c>
      <c r="F290" s="14">
        <v>60.8</v>
      </c>
      <c r="G290" s="14">
        <v>1259.2</v>
      </c>
      <c r="H290" s="18">
        <f t="shared" si="31"/>
        <v>4.8284625158831002E-2</v>
      </c>
    </row>
    <row r="291" spans="1:8" ht="15.75" x14ac:dyDescent="0.3">
      <c r="A291" s="11" t="s">
        <v>23</v>
      </c>
      <c r="B291" s="12" t="str">
        <f t="shared" si="33"/>
        <v>IV. Balsas</v>
      </c>
      <c r="C291" s="12" t="str">
        <f t="shared" si="34"/>
        <v>Guerrero</v>
      </c>
      <c r="D291" s="12">
        <v>2012</v>
      </c>
      <c r="E291" s="13">
        <v>13</v>
      </c>
      <c r="F291" s="14">
        <v>58</v>
      </c>
      <c r="G291" s="14">
        <v>1222.8</v>
      </c>
      <c r="H291" s="18">
        <f t="shared" si="31"/>
        <v>4.7432122996401704E-2</v>
      </c>
    </row>
    <row r="292" spans="1:8" ht="15.75" x14ac:dyDescent="0.3">
      <c r="A292" s="11" t="s">
        <v>23</v>
      </c>
      <c r="B292" s="12" t="str">
        <f t="shared" si="33"/>
        <v>IV. Balsas</v>
      </c>
      <c r="C292" s="12" t="str">
        <f t="shared" si="34"/>
        <v>Guerrero</v>
      </c>
      <c r="D292" s="12">
        <v>2013</v>
      </c>
      <c r="E292" s="13">
        <v>13</v>
      </c>
      <c r="F292" s="14">
        <v>66.400000000000006</v>
      </c>
      <c r="G292" s="14">
        <v>1017.9</v>
      </c>
      <c r="H292" s="18">
        <f t="shared" si="31"/>
        <v>6.5232341094410062E-2</v>
      </c>
    </row>
    <row r="293" spans="1:8" ht="15.75" x14ac:dyDescent="0.3">
      <c r="A293" s="11" t="s">
        <v>23</v>
      </c>
      <c r="B293" s="12" t="str">
        <f t="shared" si="33"/>
        <v>IV. Balsas</v>
      </c>
      <c r="C293" s="12" t="str">
        <f t="shared" si="34"/>
        <v>Guerrero</v>
      </c>
      <c r="D293" s="12">
        <v>2014</v>
      </c>
      <c r="E293" s="13">
        <v>13</v>
      </c>
      <c r="F293" s="14">
        <v>66.400000000000006</v>
      </c>
      <c r="G293" s="14">
        <v>1017.9</v>
      </c>
      <c r="H293" s="18">
        <f t="shared" si="31"/>
        <v>6.5232341094410062E-2</v>
      </c>
    </row>
    <row r="294" spans="1:8" ht="15.75" x14ac:dyDescent="0.3">
      <c r="A294" s="11" t="s">
        <v>23</v>
      </c>
      <c r="B294" s="12" t="str">
        <f t="shared" si="33"/>
        <v>IV. Balsas</v>
      </c>
      <c r="C294" s="12" t="str">
        <f t="shared" si="34"/>
        <v>Guerrero</v>
      </c>
      <c r="D294" s="12">
        <v>2015</v>
      </c>
      <c r="E294" s="13">
        <v>13</v>
      </c>
      <c r="F294" s="14">
        <v>61.2</v>
      </c>
      <c r="G294" s="14">
        <v>519</v>
      </c>
      <c r="H294" s="18">
        <f t="shared" si="31"/>
        <v>0.11791907514450868</v>
      </c>
    </row>
    <row r="295" spans="1:8" ht="15.75" x14ac:dyDescent="0.3">
      <c r="A295" s="11" t="s">
        <v>23</v>
      </c>
      <c r="B295" s="12" t="str">
        <f t="shared" si="33"/>
        <v>IV. Balsas</v>
      </c>
      <c r="C295" s="12" t="str">
        <f t="shared" si="34"/>
        <v>Guerrero</v>
      </c>
      <c r="D295" s="12">
        <v>2016</v>
      </c>
      <c r="E295" s="13">
        <v>13</v>
      </c>
      <c r="F295" s="14">
        <v>61.2</v>
      </c>
      <c r="G295" s="14">
        <v>519</v>
      </c>
      <c r="H295" s="18">
        <f t="shared" si="31"/>
        <v>0.11791907514450868</v>
      </c>
    </row>
    <row r="296" spans="1:8" ht="15.75" x14ac:dyDescent="0.3">
      <c r="A296" s="11" t="s">
        <v>23</v>
      </c>
      <c r="B296" s="12" t="str">
        <f t="shared" si="33"/>
        <v>IV. Balsas</v>
      </c>
      <c r="C296" s="12" t="str">
        <f t="shared" si="34"/>
        <v>Guerrero</v>
      </c>
      <c r="D296" s="12">
        <v>2017</v>
      </c>
      <c r="E296" s="13">
        <v>13</v>
      </c>
      <c r="F296" s="14">
        <v>61.2</v>
      </c>
      <c r="G296" s="14">
        <v>519</v>
      </c>
      <c r="H296" s="18">
        <f t="shared" si="31"/>
        <v>0.11791907514450868</v>
      </c>
    </row>
    <row r="297" spans="1:8" ht="15.75" x14ac:dyDescent="0.3">
      <c r="A297" s="11" t="s">
        <v>23</v>
      </c>
      <c r="B297" s="12" t="str">
        <f t="shared" si="33"/>
        <v>IV. Balsas</v>
      </c>
      <c r="C297" s="12" t="str">
        <f t="shared" si="34"/>
        <v>Guerrero</v>
      </c>
      <c r="D297" s="12">
        <v>2018</v>
      </c>
      <c r="E297" s="13">
        <v>13</v>
      </c>
      <c r="F297" s="14">
        <v>61.2</v>
      </c>
      <c r="G297" s="14">
        <v>519</v>
      </c>
      <c r="H297" s="18">
        <f t="shared" si="31"/>
        <v>0.11791907514450868</v>
      </c>
    </row>
    <row r="298" spans="1:8" ht="15.75" x14ac:dyDescent="0.3">
      <c r="A298" s="11" t="s">
        <v>23</v>
      </c>
      <c r="B298" s="12" t="str">
        <f t="shared" si="33"/>
        <v>IV. Balsas</v>
      </c>
      <c r="C298" s="12" t="str">
        <f t="shared" si="34"/>
        <v>Guerrero</v>
      </c>
      <c r="D298" s="12">
        <v>2019</v>
      </c>
      <c r="E298" s="13">
        <v>13</v>
      </c>
      <c r="F298" s="14">
        <v>61.2</v>
      </c>
      <c r="G298" s="14">
        <v>519</v>
      </c>
      <c r="H298" s="18">
        <f t="shared" si="31"/>
        <v>0.11791907514450868</v>
      </c>
    </row>
    <row r="299" spans="1:8" ht="15.75" x14ac:dyDescent="0.3">
      <c r="A299" s="11" t="s">
        <v>23</v>
      </c>
      <c r="B299" s="12" t="str">
        <f t="shared" si="33"/>
        <v>IV. Balsas</v>
      </c>
      <c r="C299" s="12" t="str">
        <f t="shared" si="34"/>
        <v>Guerrero</v>
      </c>
      <c r="D299" s="12">
        <v>2020</v>
      </c>
      <c r="E299" s="13">
        <v>13</v>
      </c>
      <c r="F299" s="14">
        <v>82.32</v>
      </c>
      <c r="G299" s="14">
        <v>519.1</v>
      </c>
      <c r="H299" s="18">
        <f t="shared" si="31"/>
        <v>0.15858216143324982</v>
      </c>
    </row>
    <row r="300" spans="1:8" ht="15.75" x14ac:dyDescent="0.3">
      <c r="A300" s="11" t="s">
        <v>23</v>
      </c>
      <c r="B300" s="12" t="str">
        <f t="shared" si="33"/>
        <v>IV. Balsas</v>
      </c>
      <c r="C300" s="12" t="str">
        <f t="shared" si="34"/>
        <v>Guerrero</v>
      </c>
      <c r="D300" s="12">
        <v>2023</v>
      </c>
      <c r="E300" s="13">
        <v>13</v>
      </c>
      <c r="F300" s="14">
        <v>83</v>
      </c>
      <c r="G300" s="14">
        <v>519.1</v>
      </c>
      <c r="H300" s="18">
        <f t="shared" si="31"/>
        <v>0.15989212097861683</v>
      </c>
    </row>
    <row r="301" spans="1:8" ht="15.75" x14ac:dyDescent="0.3">
      <c r="A301" s="11" t="s">
        <v>23</v>
      </c>
      <c r="B301" s="12" t="s">
        <v>38</v>
      </c>
      <c r="C301" s="12" t="s">
        <v>24</v>
      </c>
      <c r="D301" s="12">
        <v>2003</v>
      </c>
      <c r="E301" s="13">
        <v>24</v>
      </c>
      <c r="F301" s="14">
        <v>119.5</v>
      </c>
      <c r="G301" s="14">
        <v>1497</v>
      </c>
      <c r="H301" s="18">
        <f t="shared" si="31"/>
        <v>7.9826319305277227E-2</v>
      </c>
    </row>
    <row r="302" spans="1:8" ht="15.75" x14ac:dyDescent="0.3">
      <c r="A302" s="11" t="s">
        <v>23</v>
      </c>
      <c r="B302" s="12" t="str">
        <f t="shared" ref="B302:B319" si="35">B301</f>
        <v>V. Pacífico Sur</v>
      </c>
      <c r="C302" s="12" t="str">
        <f t="shared" ref="C302:C319" si="36">C301</f>
        <v>Guerrero</v>
      </c>
      <c r="D302" s="12">
        <v>2004</v>
      </c>
      <c r="E302" s="13">
        <v>24</v>
      </c>
      <c r="F302" s="14">
        <v>119.5</v>
      </c>
      <c r="G302" s="14">
        <v>1497</v>
      </c>
      <c r="H302" s="18">
        <f t="shared" si="31"/>
        <v>7.9826319305277227E-2</v>
      </c>
    </row>
    <row r="303" spans="1:8" ht="15.75" x14ac:dyDescent="0.3">
      <c r="A303" s="11" t="s">
        <v>23</v>
      </c>
      <c r="B303" s="12" t="str">
        <f t="shared" si="35"/>
        <v>V. Pacífico Sur</v>
      </c>
      <c r="C303" s="12" t="str">
        <f t="shared" si="36"/>
        <v>Guerrero</v>
      </c>
      <c r="D303" s="12">
        <v>2005</v>
      </c>
      <c r="E303" s="13">
        <v>20</v>
      </c>
      <c r="F303" s="14">
        <v>102.5</v>
      </c>
      <c r="G303" s="14">
        <v>1213.5</v>
      </c>
      <c r="H303" s="18">
        <f t="shared" si="31"/>
        <v>8.4466419447878041E-2</v>
      </c>
    </row>
    <row r="304" spans="1:8" ht="15.75" x14ac:dyDescent="0.3">
      <c r="A304" s="11" t="s">
        <v>23</v>
      </c>
      <c r="B304" s="12" t="str">
        <f t="shared" si="35"/>
        <v>V. Pacífico Sur</v>
      </c>
      <c r="C304" s="12" t="str">
        <f t="shared" si="36"/>
        <v>Guerrero</v>
      </c>
      <c r="D304" s="12">
        <v>2006</v>
      </c>
      <c r="E304" s="13">
        <v>20</v>
      </c>
      <c r="F304" s="14">
        <v>124.6</v>
      </c>
      <c r="G304" s="14">
        <v>1317.2</v>
      </c>
      <c r="H304" s="18">
        <f t="shared" si="31"/>
        <v>9.4594594594594586E-2</v>
      </c>
    </row>
    <row r="305" spans="1:8" ht="15.75" x14ac:dyDescent="0.3">
      <c r="A305" s="11" t="s">
        <v>23</v>
      </c>
      <c r="B305" s="12" t="str">
        <f t="shared" si="35"/>
        <v>V. Pacífico Sur</v>
      </c>
      <c r="C305" s="12" t="str">
        <f t="shared" si="36"/>
        <v>Guerrero</v>
      </c>
      <c r="D305" s="12">
        <v>2007</v>
      </c>
      <c r="E305" s="13">
        <v>21</v>
      </c>
      <c r="F305" s="14">
        <v>129.6</v>
      </c>
      <c r="G305" s="14">
        <v>1547.2</v>
      </c>
      <c r="H305" s="18">
        <f t="shared" si="31"/>
        <v>8.376421923474664E-2</v>
      </c>
    </row>
    <row r="306" spans="1:8" ht="15.75" x14ac:dyDescent="0.3">
      <c r="A306" s="11" t="s">
        <v>23</v>
      </c>
      <c r="B306" s="12" t="str">
        <f t="shared" si="35"/>
        <v>V. Pacífico Sur</v>
      </c>
      <c r="C306" s="12" t="str">
        <f t="shared" si="36"/>
        <v>Guerrero</v>
      </c>
      <c r="D306" s="12">
        <v>2008</v>
      </c>
      <c r="E306" s="13">
        <v>21</v>
      </c>
      <c r="F306" s="14">
        <v>129.6</v>
      </c>
      <c r="G306" s="14">
        <v>1547.2</v>
      </c>
      <c r="H306" s="18">
        <f t="shared" si="31"/>
        <v>8.376421923474664E-2</v>
      </c>
    </row>
    <row r="307" spans="1:8" ht="15.75" x14ac:dyDescent="0.3">
      <c r="A307" s="11" t="s">
        <v>23</v>
      </c>
      <c r="B307" s="12" t="str">
        <f t="shared" si="35"/>
        <v>V. Pacífico Sur</v>
      </c>
      <c r="C307" s="12" t="str">
        <f t="shared" si="36"/>
        <v>Guerrero</v>
      </c>
      <c r="D307" s="12">
        <v>2009</v>
      </c>
      <c r="E307" s="13">
        <v>21</v>
      </c>
      <c r="F307" s="14">
        <v>132</v>
      </c>
      <c r="G307" s="14">
        <v>1577.3</v>
      </c>
      <c r="H307" s="18">
        <f t="shared" si="31"/>
        <v>8.3687313764027133E-2</v>
      </c>
    </row>
    <row r="308" spans="1:8" ht="15.75" x14ac:dyDescent="0.3">
      <c r="A308" s="11" t="s">
        <v>23</v>
      </c>
      <c r="B308" s="12" t="str">
        <f t="shared" si="35"/>
        <v>V. Pacífico Sur</v>
      </c>
      <c r="C308" s="12" t="str">
        <f t="shared" si="36"/>
        <v>Guerrero</v>
      </c>
      <c r="D308" s="12">
        <v>2010</v>
      </c>
      <c r="E308" s="13">
        <v>21</v>
      </c>
      <c r="F308" s="14">
        <v>138.9</v>
      </c>
      <c r="G308" s="14">
        <v>1436.4</v>
      </c>
      <c r="H308" s="18">
        <f t="shared" si="31"/>
        <v>9.67000835421888E-2</v>
      </c>
    </row>
    <row r="309" spans="1:8" ht="15.75" x14ac:dyDescent="0.3">
      <c r="A309" s="11" t="s">
        <v>23</v>
      </c>
      <c r="B309" s="12" t="str">
        <f t="shared" si="35"/>
        <v>V. Pacífico Sur</v>
      </c>
      <c r="C309" s="12" t="str">
        <f t="shared" si="36"/>
        <v>Guerrero</v>
      </c>
      <c r="D309" s="12">
        <v>2011</v>
      </c>
      <c r="E309" s="13">
        <v>21</v>
      </c>
      <c r="F309" s="14">
        <v>200.8</v>
      </c>
      <c r="G309" s="14">
        <v>768.8</v>
      </c>
      <c r="H309" s="18">
        <f t="shared" si="31"/>
        <v>0.26118626430801251</v>
      </c>
    </row>
    <row r="310" spans="1:8" ht="15.75" x14ac:dyDescent="0.3">
      <c r="A310" s="11" t="s">
        <v>23</v>
      </c>
      <c r="B310" s="12" t="str">
        <f t="shared" si="35"/>
        <v>V. Pacífico Sur</v>
      </c>
      <c r="C310" s="12" t="str">
        <f t="shared" si="36"/>
        <v>Guerrero</v>
      </c>
      <c r="D310" s="12">
        <v>2012</v>
      </c>
      <c r="E310" s="13">
        <v>22</v>
      </c>
      <c r="F310" s="14">
        <v>197.5</v>
      </c>
      <c r="G310" s="14">
        <v>787</v>
      </c>
      <c r="H310" s="18">
        <f t="shared" si="31"/>
        <v>0.25095298602287164</v>
      </c>
    </row>
    <row r="311" spans="1:8" ht="15.75" x14ac:dyDescent="0.3">
      <c r="A311" s="11" t="s">
        <v>23</v>
      </c>
      <c r="B311" s="12" t="str">
        <f t="shared" si="35"/>
        <v>V. Pacífico Sur</v>
      </c>
      <c r="C311" s="12" t="str">
        <f t="shared" si="36"/>
        <v>Guerrero</v>
      </c>
      <c r="D311" s="12">
        <v>2013</v>
      </c>
      <c r="E311" s="13">
        <v>22</v>
      </c>
      <c r="F311" s="14">
        <v>198</v>
      </c>
      <c r="G311" s="14">
        <v>1153.7</v>
      </c>
      <c r="H311" s="18">
        <f t="shared" si="31"/>
        <v>0.17162173875357545</v>
      </c>
    </row>
    <row r="312" spans="1:8" ht="15.75" x14ac:dyDescent="0.3">
      <c r="A312" s="11" t="s">
        <v>23</v>
      </c>
      <c r="B312" s="12" t="str">
        <f t="shared" si="35"/>
        <v>V. Pacífico Sur</v>
      </c>
      <c r="C312" s="12" t="str">
        <f t="shared" si="36"/>
        <v>Guerrero</v>
      </c>
      <c r="D312" s="12">
        <v>2014</v>
      </c>
      <c r="E312" s="13">
        <v>22</v>
      </c>
      <c r="F312" s="14">
        <v>198</v>
      </c>
      <c r="G312" s="14">
        <v>1153.7</v>
      </c>
      <c r="H312" s="18">
        <f t="shared" si="31"/>
        <v>0.17162173875357545</v>
      </c>
    </row>
    <row r="313" spans="1:8" ht="15.75" x14ac:dyDescent="0.3">
      <c r="A313" s="11" t="s">
        <v>23</v>
      </c>
      <c r="B313" s="12" t="str">
        <f t="shared" si="35"/>
        <v>V. Pacífico Sur</v>
      </c>
      <c r="C313" s="12" t="str">
        <f t="shared" si="36"/>
        <v>Guerrero</v>
      </c>
      <c r="D313" s="12">
        <v>2015</v>
      </c>
      <c r="E313" s="13">
        <v>22</v>
      </c>
      <c r="F313" s="14">
        <v>198</v>
      </c>
      <c r="G313" s="14">
        <v>1153.7</v>
      </c>
      <c r="H313" s="18">
        <f t="shared" si="31"/>
        <v>0.17162173875357545</v>
      </c>
    </row>
    <row r="314" spans="1:8" ht="15.75" x14ac:dyDescent="0.3">
      <c r="A314" s="11" t="s">
        <v>23</v>
      </c>
      <c r="B314" s="12" t="str">
        <f t="shared" si="35"/>
        <v>V. Pacífico Sur</v>
      </c>
      <c r="C314" s="12" t="str">
        <f t="shared" si="36"/>
        <v>Guerrero</v>
      </c>
      <c r="D314" s="12">
        <v>2016</v>
      </c>
      <c r="E314" s="13">
        <v>22</v>
      </c>
      <c r="F314" s="14">
        <v>198</v>
      </c>
      <c r="G314" s="14">
        <v>1153.7</v>
      </c>
      <c r="H314" s="18">
        <f t="shared" si="31"/>
        <v>0.17162173875357545</v>
      </c>
    </row>
    <row r="315" spans="1:8" ht="15.75" x14ac:dyDescent="0.3">
      <c r="A315" s="11" t="s">
        <v>23</v>
      </c>
      <c r="B315" s="12" t="str">
        <f t="shared" si="35"/>
        <v>V. Pacífico Sur</v>
      </c>
      <c r="C315" s="12" t="str">
        <f t="shared" si="36"/>
        <v>Guerrero</v>
      </c>
      <c r="D315" s="12">
        <v>2017</v>
      </c>
      <c r="E315" s="13">
        <v>22</v>
      </c>
      <c r="F315" s="14">
        <v>198</v>
      </c>
      <c r="G315" s="14">
        <v>1153.7</v>
      </c>
      <c r="H315" s="18">
        <f t="shared" si="31"/>
        <v>0.17162173875357545</v>
      </c>
    </row>
    <row r="316" spans="1:8" ht="15.75" x14ac:dyDescent="0.3">
      <c r="A316" s="11" t="s">
        <v>23</v>
      </c>
      <c r="B316" s="12" t="str">
        <f t="shared" si="35"/>
        <v>V. Pacífico Sur</v>
      </c>
      <c r="C316" s="12" t="str">
        <f t="shared" si="36"/>
        <v>Guerrero</v>
      </c>
      <c r="D316" s="12">
        <v>2018</v>
      </c>
      <c r="E316" s="13">
        <v>22</v>
      </c>
      <c r="F316" s="14">
        <v>198</v>
      </c>
      <c r="G316" s="14">
        <v>1153.7</v>
      </c>
      <c r="H316" s="18">
        <f t="shared" si="31"/>
        <v>0.17162173875357545</v>
      </c>
    </row>
    <row r="317" spans="1:8" ht="15.75" x14ac:dyDescent="0.3">
      <c r="A317" s="11" t="s">
        <v>23</v>
      </c>
      <c r="B317" s="12" t="str">
        <f t="shared" si="35"/>
        <v>V. Pacífico Sur</v>
      </c>
      <c r="C317" s="12" t="str">
        <f t="shared" si="36"/>
        <v>Guerrero</v>
      </c>
      <c r="D317" s="12">
        <v>2019</v>
      </c>
      <c r="E317" s="13">
        <v>22</v>
      </c>
      <c r="F317" s="14">
        <v>198</v>
      </c>
      <c r="G317" s="14">
        <v>1153.7</v>
      </c>
      <c r="H317" s="18">
        <f t="shared" si="31"/>
        <v>0.17162173875357545</v>
      </c>
    </row>
    <row r="318" spans="1:8" ht="15.75" x14ac:dyDescent="0.3">
      <c r="A318" s="11" t="s">
        <v>23</v>
      </c>
      <c r="B318" s="12" t="str">
        <f t="shared" si="35"/>
        <v>V. Pacífico Sur</v>
      </c>
      <c r="C318" s="12" t="str">
        <f t="shared" si="36"/>
        <v>Guerrero</v>
      </c>
      <c r="D318" s="12">
        <v>2020</v>
      </c>
      <c r="E318" s="13">
        <v>22</v>
      </c>
      <c r="F318" s="14">
        <v>309.08999999999997</v>
      </c>
      <c r="G318" s="14">
        <v>1153.2</v>
      </c>
      <c r="H318" s="18">
        <f t="shared" si="31"/>
        <v>0.2680280957336108</v>
      </c>
    </row>
    <row r="319" spans="1:8" ht="15.75" x14ac:dyDescent="0.3">
      <c r="A319" s="11" t="s">
        <v>23</v>
      </c>
      <c r="B319" s="12" t="str">
        <f t="shared" si="35"/>
        <v>V. Pacífico Sur</v>
      </c>
      <c r="C319" s="12" t="str">
        <f t="shared" si="36"/>
        <v>Guerrero</v>
      </c>
      <c r="D319" s="12">
        <v>2023</v>
      </c>
      <c r="E319" s="13">
        <v>22</v>
      </c>
      <c r="F319" s="14">
        <v>313.14</v>
      </c>
      <c r="G319" s="14">
        <v>1153.0999999999999</v>
      </c>
      <c r="H319" s="18">
        <f t="shared" si="31"/>
        <v>0.27156361113520078</v>
      </c>
    </row>
    <row r="320" spans="1:8" ht="15.75" x14ac:dyDescent="0.3">
      <c r="A320" s="11" t="s">
        <v>58</v>
      </c>
      <c r="B320" s="12" t="str">
        <f t="shared" ref="B320:B338" si="37">B319</f>
        <v>V. Pacífico Sur</v>
      </c>
      <c r="C320" s="12" t="s">
        <v>59</v>
      </c>
      <c r="D320" s="12">
        <v>2003</v>
      </c>
      <c r="E320" s="13">
        <v>12</v>
      </c>
      <c r="F320" s="14">
        <v>198.75</v>
      </c>
      <c r="G320" s="14">
        <v>131.19999999999999</v>
      </c>
      <c r="H320" s="18">
        <f t="shared" si="31"/>
        <v>1.5148628048780488</v>
      </c>
    </row>
    <row r="321" spans="1:8" ht="15.75" x14ac:dyDescent="0.3">
      <c r="A321" s="11" t="s">
        <v>58</v>
      </c>
      <c r="B321" s="12" t="str">
        <f t="shared" si="37"/>
        <v>V. Pacífico Sur</v>
      </c>
      <c r="C321" s="12" t="str">
        <f t="shared" ref="C321:C338" si="38">C320</f>
        <v>Hidalgo</v>
      </c>
      <c r="D321" s="12">
        <v>2004</v>
      </c>
      <c r="E321" s="13">
        <v>12</v>
      </c>
      <c r="F321" s="14">
        <v>198.75</v>
      </c>
      <c r="G321" s="14">
        <v>131.1</v>
      </c>
      <c r="H321" s="18">
        <f t="shared" si="31"/>
        <v>1.5160183066361557</v>
      </c>
    </row>
    <row r="322" spans="1:8" ht="15.75" x14ac:dyDescent="0.3">
      <c r="A322" s="11" t="s">
        <v>58</v>
      </c>
      <c r="B322" s="12" t="str">
        <f t="shared" si="37"/>
        <v>V. Pacífico Sur</v>
      </c>
      <c r="C322" s="12" t="str">
        <f t="shared" si="38"/>
        <v>Hidalgo</v>
      </c>
      <c r="D322" s="12">
        <v>2005</v>
      </c>
      <c r="E322" s="13">
        <v>11</v>
      </c>
      <c r="F322" s="14">
        <v>195.35</v>
      </c>
      <c r="G322" s="14">
        <v>124.1</v>
      </c>
      <c r="H322" s="18">
        <f t="shared" ref="H322:H385" si="39">F322/G322</f>
        <v>1.5741337630942789</v>
      </c>
    </row>
    <row r="323" spans="1:8" ht="15.75" x14ac:dyDescent="0.3">
      <c r="A323" s="11" t="s">
        <v>58</v>
      </c>
      <c r="B323" s="12" t="str">
        <f t="shared" si="37"/>
        <v>V. Pacífico Sur</v>
      </c>
      <c r="C323" s="12" t="str">
        <f t="shared" si="38"/>
        <v>Hidalgo</v>
      </c>
      <c r="D323" s="12">
        <v>2006</v>
      </c>
      <c r="E323" s="13">
        <v>11</v>
      </c>
      <c r="F323" s="14">
        <v>190.75</v>
      </c>
      <c r="G323" s="14">
        <v>234.4</v>
      </c>
      <c r="H323" s="18">
        <f t="shared" si="39"/>
        <v>0.81377986348122866</v>
      </c>
    </row>
    <row r="324" spans="1:8" ht="15.75" x14ac:dyDescent="0.3">
      <c r="A324" s="11" t="s">
        <v>58</v>
      </c>
      <c r="B324" s="12" t="str">
        <f t="shared" si="37"/>
        <v>V. Pacífico Sur</v>
      </c>
      <c r="C324" s="12" t="str">
        <f t="shared" si="38"/>
        <v>Hidalgo</v>
      </c>
      <c r="D324" s="12">
        <v>2007</v>
      </c>
      <c r="E324" s="13">
        <v>11</v>
      </c>
      <c r="F324" s="14">
        <v>195.6</v>
      </c>
      <c r="G324" s="14">
        <v>233.4</v>
      </c>
      <c r="H324" s="18">
        <f t="shared" si="39"/>
        <v>0.83804627249357322</v>
      </c>
    </row>
    <row r="325" spans="1:8" ht="15.75" x14ac:dyDescent="0.3">
      <c r="A325" s="11" t="s">
        <v>58</v>
      </c>
      <c r="B325" s="12" t="str">
        <f t="shared" si="37"/>
        <v>V. Pacífico Sur</v>
      </c>
      <c r="C325" s="12" t="str">
        <f t="shared" si="38"/>
        <v>Hidalgo</v>
      </c>
      <c r="D325" s="12">
        <v>2008</v>
      </c>
      <c r="E325" s="13">
        <v>11</v>
      </c>
      <c r="F325" s="14">
        <v>190.75</v>
      </c>
      <c r="G325" s="14">
        <v>234.4</v>
      </c>
      <c r="H325" s="18">
        <f t="shared" si="39"/>
        <v>0.81377986348122866</v>
      </c>
    </row>
    <row r="326" spans="1:8" ht="15.75" x14ac:dyDescent="0.3">
      <c r="A326" s="11" t="s">
        <v>58</v>
      </c>
      <c r="B326" s="12" t="str">
        <f t="shared" si="37"/>
        <v>V. Pacífico Sur</v>
      </c>
      <c r="C326" s="12" t="str">
        <f t="shared" si="38"/>
        <v>Hidalgo</v>
      </c>
      <c r="D326" s="12">
        <v>2009</v>
      </c>
      <c r="E326" s="13">
        <v>11</v>
      </c>
      <c r="F326" s="14">
        <v>186.85</v>
      </c>
      <c r="G326" s="14">
        <v>237</v>
      </c>
      <c r="H326" s="18">
        <f t="shared" si="39"/>
        <v>0.78839662447257386</v>
      </c>
    </row>
    <row r="327" spans="1:8" ht="15.75" x14ac:dyDescent="0.3">
      <c r="A327" s="11" t="s">
        <v>58</v>
      </c>
      <c r="B327" s="12" t="str">
        <f t="shared" si="37"/>
        <v>V. Pacífico Sur</v>
      </c>
      <c r="C327" s="12" t="str">
        <f t="shared" si="38"/>
        <v>Hidalgo</v>
      </c>
      <c r="D327" s="12">
        <v>2010</v>
      </c>
      <c r="E327" s="13">
        <v>11</v>
      </c>
      <c r="F327" s="14">
        <v>187.15</v>
      </c>
      <c r="G327" s="14">
        <v>730.1</v>
      </c>
      <c r="H327" s="18">
        <f t="shared" si="39"/>
        <v>0.25633474866456651</v>
      </c>
    </row>
    <row r="328" spans="1:8" ht="15.75" x14ac:dyDescent="0.3">
      <c r="A328" s="11" t="s">
        <v>58</v>
      </c>
      <c r="B328" s="12" t="str">
        <f t="shared" si="37"/>
        <v>V. Pacífico Sur</v>
      </c>
      <c r="C328" s="12" t="str">
        <f t="shared" si="38"/>
        <v>Hidalgo</v>
      </c>
      <c r="D328" s="12">
        <v>2011</v>
      </c>
      <c r="E328" s="13">
        <v>11</v>
      </c>
      <c r="F328" s="14">
        <v>149.6</v>
      </c>
      <c r="G328" s="14">
        <v>959</v>
      </c>
      <c r="H328" s="18">
        <f t="shared" si="39"/>
        <v>0.15599582898852971</v>
      </c>
    </row>
    <row r="329" spans="1:8" ht="15.75" x14ac:dyDescent="0.3">
      <c r="A329" s="11" t="s">
        <v>58</v>
      </c>
      <c r="B329" s="12" t="str">
        <f t="shared" si="37"/>
        <v>V. Pacífico Sur</v>
      </c>
      <c r="C329" s="12" t="str">
        <f t="shared" si="38"/>
        <v>Hidalgo</v>
      </c>
      <c r="D329" s="12">
        <v>2012</v>
      </c>
      <c r="E329" s="13">
        <v>11</v>
      </c>
      <c r="F329" s="14">
        <v>197</v>
      </c>
      <c r="G329" s="14">
        <v>895.1</v>
      </c>
      <c r="H329" s="18">
        <f t="shared" si="39"/>
        <v>0.22008714110155289</v>
      </c>
    </row>
    <row r="330" spans="1:8" ht="15.75" x14ac:dyDescent="0.3">
      <c r="A330" s="11" t="s">
        <v>58</v>
      </c>
      <c r="B330" s="12" t="str">
        <f t="shared" si="37"/>
        <v>V. Pacífico Sur</v>
      </c>
      <c r="C330" s="12" t="str">
        <f t="shared" si="38"/>
        <v>Hidalgo</v>
      </c>
      <c r="D330" s="12">
        <v>2013</v>
      </c>
      <c r="E330" s="13">
        <v>11</v>
      </c>
      <c r="F330" s="14">
        <v>149.6</v>
      </c>
      <c r="G330" s="14">
        <v>959</v>
      </c>
      <c r="H330" s="18">
        <f t="shared" si="39"/>
        <v>0.15599582898852971</v>
      </c>
    </row>
    <row r="331" spans="1:8" ht="15.75" x14ac:dyDescent="0.3">
      <c r="A331" s="11" t="s">
        <v>58</v>
      </c>
      <c r="B331" s="12" t="str">
        <f t="shared" si="37"/>
        <v>V. Pacífico Sur</v>
      </c>
      <c r="C331" s="12" t="str">
        <f t="shared" si="38"/>
        <v>Hidalgo</v>
      </c>
      <c r="D331" s="12">
        <v>2014</v>
      </c>
      <c r="E331" s="13">
        <v>11</v>
      </c>
      <c r="F331" s="14">
        <v>149.6</v>
      </c>
      <c r="G331" s="14">
        <v>959</v>
      </c>
      <c r="H331" s="18">
        <f t="shared" si="39"/>
        <v>0.15599582898852971</v>
      </c>
    </row>
    <row r="332" spans="1:8" ht="15.75" x14ac:dyDescent="0.3">
      <c r="A332" s="11" t="s">
        <v>58</v>
      </c>
      <c r="B332" s="12" t="str">
        <f t="shared" si="37"/>
        <v>V. Pacífico Sur</v>
      </c>
      <c r="C332" s="12" t="str">
        <f t="shared" si="38"/>
        <v>Hidalgo</v>
      </c>
      <c r="D332" s="12">
        <v>2015</v>
      </c>
      <c r="E332" s="13">
        <v>11</v>
      </c>
      <c r="F332" s="14">
        <v>149.6</v>
      </c>
      <c r="G332" s="14">
        <v>959</v>
      </c>
      <c r="H332" s="18">
        <f t="shared" si="39"/>
        <v>0.15599582898852971</v>
      </c>
    </row>
    <row r="333" spans="1:8" ht="15.75" x14ac:dyDescent="0.3">
      <c r="A333" s="11" t="s">
        <v>58</v>
      </c>
      <c r="B333" s="12" t="str">
        <f t="shared" si="37"/>
        <v>V. Pacífico Sur</v>
      </c>
      <c r="C333" s="12" t="str">
        <f t="shared" si="38"/>
        <v>Hidalgo</v>
      </c>
      <c r="D333" s="12">
        <v>2016</v>
      </c>
      <c r="E333" s="13">
        <v>11</v>
      </c>
      <c r="F333" s="14">
        <v>149.6</v>
      </c>
      <c r="G333" s="14">
        <v>959</v>
      </c>
      <c r="H333" s="18">
        <f t="shared" si="39"/>
        <v>0.15599582898852971</v>
      </c>
    </row>
    <row r="334" spans="1:8" ht="15.75" x14ac:dyDescent="0.3">
      <c r="A334" s="11" t="s">
        <v>58</v>
      </c>
      <c r="B334" s="12" t="str">
        <f t="shared" si="37"/>
        <v>V. Pacífico Sur</v>
      </c>
      <c r="C334" s="12" t="str">
        <f t="shared" si="38"/>
        <v>Hidalgo</v>
      </c>
      <c r="D334" s="12">
        <v>2017</v>
      </c>
      <c r="E334" s="13">
        <v>11</v>
      </c>
      <c r="F334" s="14">
        <v>149.6</v>
      </c>
      <c r="G334" s="14">
        <v>959</v>
      </c>
      <c r="H334" s="18">
        <f t="shared" si="39"/>
        <v>0.15599582898852971</v>
      </c>
    </row>
    <row r="335" spans="1:8" ht="15.75" x14ac:dyDescent="0.3">
      <c r="A335" s="11" t="s">
        <v>58</v>
      </c>
      <c r="B335" s="12" t="str">
        <f t="shared" si="37"/>
        <v>V. Pacífico Sur</v>
      </c>
      <c r="C335" s="12" t="str">
        <f t="shared" si="38"/>
        <v>Hidalgo</v>
      </c>
      <c r="D335" s="12">
        <v>2018</v>
      </c>
      <c r="E335" s="13">
        <v>11</v>
      </c>
      <c r="F335" s="14">
        <v>149.6</v>
      </c>
      <c r="G335" s="14">
        <v>959</v>
      </c>
      <c r="H335" s="18">
        <f t="shared" si="39"/>
        <v>0.15599582898852971</v>
      </c>
    </row>
    <row r="336" spans="1:8" ht="15.75" x14ac:dyDescent="0.3">
      <c r="A336" s="11" t="s">
        <v>58</v>
      </c>
      <c r="B336" s="12" t="str">
        <f t="shared" si="37"/>
        <v>V. Pacífico Sur</v>
      </c>
      <c r="C336" s="12" t="str">
        <f t="shared" si="38"/>
        <v>Hidalgo</v>
      </c>
      <c r="D336" s="12">
        <v>2019</v>
      </c>
      <c r="E336" s="13">
        <v>11</v>
      </c>
      <c r="F336" s="14">
        <v>149.6</v>
      </c>
      <c r="G336" s="14">
        <v>959</v>
      </c>
      <c r="H336" s="18">
        <f t="shared" si="39"/>
        <v>0.15599582898852971</v>
      </c>
    </row>
    <row r="337" spans="1:8" ht="15.75" x14ac:dyDescent="0.3">
      <c r="A337" s="11" t="s">
        <v>58</v>
      </c>
      <c r="B337" s="12" t="str">
        <f t="shared" si="37"/>
        <v>V. Pacífico Sur</v>
      </c>
      <c r="C337" s="12" t="str">
        <f t="shared" si="38"/>
        <v>Hidalgo</v>
      </c>
      <c r="D337" s="12">
        <v>2020</v>
      </c>
      <c r="E337" s="13">
        <v>11</v>
      </c>
      <c r="F337" s="14">
        <v>139.22</v>
      </c>
      <c r="G337" s="14">
        <v>959</v>
      </c>
      <c r="H337" s="18">
        <f t="shared" si="39"/>
        <v>0.14517205422314911</v>
      </c>
    </row>
    <row r="338" spans="1:8" ht="15.75" x14ac:dyDescent="0.3">
      <c r="A338" s="11" t="s">
        <v>58</v>
      </c>
      <c r="B338" s="12" t="str">
        <f t="shared" si="37"/>
        <v>V. Pacífico Sur</v>
      </c>
      <c r="C338" s="12" t="str">
        <f t="shared" si="38"/>
        <v>Hidalgo</v>
      </c>
      <c r="D338" s="12">
        <v>2023</v>
      </c>
      <c r="E338" s="13">
        <v>11</v>
      </c>
      <c r="F338" s="14">
        <v>153.75</v>
      </c>
      <c r="G338" s="14">
        <v>953.8</v>
      </c>
      <c r="H338" s="18">
        <f t="shared" si="39"/>
        <v>0.16119731599916126</v>
      </c>
    </row>
    <row r="339" spans="1:8" ht="15.75" x14ac:dyDescent="0.3">
      <c r="A339" s="11" t="s">
        <v>58</v>
      </c>
      <c r="B339" s="12" t="s">
        <v>61</v>
      </c>
      <c r="C339" s="12" t="s">
        <v>59</v>
      </c>
      <c r="D339" s="12">
        <v>2005</v>
      </c>
      <c r="E339" s="13">
        <v>1</v>
      </c>
      <c r="F339" s="14">
        <v>3.4</v>
      </c>
      <c r="G339" s="14">
        <v>7</v>
      </c>
      <c r="H339" s="18">
        <f t="shared" si="39"/>
        <v>0.48571428571428571</v>
      </c>
    </row>
    <row r="340" spans="1:8" ht="15.75" x14ac:dyDescent="0.3">
      <c r="A340" s="11" t="s">
        <v>58</v>
      </c>
      <c r="B340" s="12" t="str">
        <f t="shared" ref="B340:B355" si="40">B339</f>
        <v>X. Golfo Centro</v>
      </c>
      <c r="C340" s="12" t="str">
        <f t="shared" ref="C340:C355" si="41">C339</f>
        <v>Hidalgo</v>
      </c>
      <c r="D340" s="12">
        <v>2006</v>
      </c>
      <c r="E340" s="13">
        <v>1</v>
      </c>
      <c r="F340" s="14">
        <v>3.4</v>
      </c>
      <c r="G340" s="14">
        <v>7</v>
      </c>
      <c r="H340" s="18">
        <f t="shared" si="39"/>
        <v>0.48571428571428571</v>
      </c>
    </row>
    <row r="341" spans="1:8" ht="15.75" x14ac:dyDescent="0.3">
      <c r="A341" s="11" t="s">
        <v>58</v>
      </c>
      <c r="B341" s="12" t="str">
        <f t="shared" si="40"/>
        <v>X. Golfo Centro</v>
      </c>
      <c r="C341" s="12" t="str">
        <f t="shared" si="41"/>
        <v>Hidalgo</v>
      </c>
      <c r="D341" s="12">
        <v>2007</v>
      </c>
      <c r="E341" s="13">
        <v>1</v>
      </c>
      <c r="F341" s="14">
        <v>3.4</v>
      </c>
      <c r="G341" s="14">
        <v>7</v>
      </c>
      <c r="H341" s="18">
        <f t="shared" si="39"/>
        <v>0.48571428571428571</v>
      </c>
    </row>
    <row r="342" spans="1:8" ht="15.75" x14ac:dyDescent="0.3">
      <c r="A342" s="11" t="s">
        <v>58</v>
      </c>
      <c r="B342" s="12" t="str">
        <f t="shared" si="40"/>
        <v>X. Golfo Centro</v>
      </c>
      <c r="C342" s="12" t="str">
        <f t="shared" si="41"/>
        <v>Hidalgo</v>
      </c>
      <c r="D342" s="12">
        <v>2008</v>
      </c>
      <c r="E342" s="13">
        <v>1</v>
      </c>
      <c r="F342" s="14">
        <v>3.4</v>
      </c>
      <c r="G342" s="14">
        <v>7</v>
      </c>
      <c r="H342" s="18">
        <f t="shared" si="39"/>
        <v>0.48571428571428571</v>
      </c>
    </row>
    <row r="343" spans="1:8" ht="15.75" x14ac:dyDescent="0.3">
      <c r="A343" s="11" t="s">
        <v>58</v>
      </c>
      <c r="B343" s="12" t="str">
        <f t="shared" si="40"/>
        <v>X. Golfo Centro</v>
      </c>
      <c r="C343" s="12" t="str">
        <f t="shared" si="41"/>
        <v>Hidalgo</v>
      </c>
      <c r="D343" s="12">
        <v>2009</v>
      </c>
      <c r="E343" s="13">
        <v>1</v>
      </c>
      <c r="F343" s="14">
        <v>3.4</v>
      </c>
      <c r="G343" s="14">
        <v>7</v>
      </c>
      <c r="H343" s="18">
        <f t="shared" si="39"/>
        <v>0.48571428571428571</v>
      </c>
    </row>
    <row r="344" spans="1:8" ht="15.75" x14ac:dyDescent="0.3">
      <c r="A344" s="11" t="s">
        <v>58</v>
      </c>
      <c r="B344" s="12" t="str">
        <f t="shared" si="40"/>
        <v>X. Golfo Centro</v>
      </c>
      <c r="C344" s="12" t="str">
        <f t="shared" si="41"/>
        <v>Hidalgo</v>
      </c>
      <c r="D344" s="12">
        <v>2010</v>
      </c>
      <c r="E344" s="13">
        <v>1</v>
      </c>
      <c r="F344" s="14">
        <v>8.3000000000000007</v>
      </c>
      <c r="G344" s="14">
        <v>19.899999999999999</v>
      </c>
      <c r="H344" s="18">
        <f t="shared" si="39"/>
        <v>0.41708542713567848</v>
      </c>
    </row>
    <row r="345" spans="1:8" ht="15.75" x14ac:dyDescent="0.3">
      <c r="A345" s="11" t="s">
        <v>58</v>
      </c>
      <c r="B345" s="12" t="str">
        <f t="shared" si="40"/>
        <v>X. Golfo Centro</v>
      </c>
      <c r="C345" s="12" t="str">
        <f t="shared" si="41"/>
        <v>Hidalgo</v>
      </c>
      <c r="D345" s="12">
        <v>2011</v>
      </c>
      <c r="E345" s="13">
        <v>1</v>
      </c>
      <c r="F345" s="14">
        <v>8.3000000000000007</v>
      </c>
      <c r="G345" s="14">
        <v>19.899999999999999</v>
      </c>
      <c r="H345" s="18">
        <f t="shared" si="39"/>
        <v>0.41708542713567848</v>
      </c>
    </row>
    <row r="346" spans="1:8" ht="15.75" x14ac:dyDescent="0.3">
      <c r="A346" s="11" t="s">
        <v>58</v>
      </c>
      <c r="B346" s="12" t="str">
        <f t="shared" si="40"/>
        <v>X. Golfo Centro</v>
      </c>
      <c r="C346" s="12" t="str">
        <f t="shared" si="41"/>
        <v>Hidalgo</v>
      </c>
      <c r="D346" s="12">
        <v>2012</v>
      </c>
      <c r="E346" s="13">
        <v>1</v>
      </c>
      <c r="F346" s="14">
        <v>8.3000000000000007</v>
      </c>
      <c r="G346" s="14">
        <v>19.899999999999999</v>
      </c>
      <c r="H346" s="18">
        <f t="shared" si="39"/>
        <v>0.41708542713567848</v>
      </c>
    </row>
    <row r="347" spans="1:8" ht="15.75" x14ac:dyDescent="0.3">
      <c r="A347" s="11" t="s">
        <v>58</v>
      </c>
      <c r="B347" s="12" t="str">
        <f t="shared" si="40"/>
        <v>X. Golfo Centro</v>
      </c>
      <c r="C347" s="12" t="str">
        <f t="shared" si="41"/>
        <v>Hidalgo</v>
      </c>
      <c r="D347" s="12">
        <v>2013</v>
      </c>
      <c r="E347" s="13">
        <v>1</v>
      </c>
      <c r="F347" s="14">
        <v>8.3000000000000007</v>
      </c>
      <c r="G347" s="14">
        <v>19.899999999999999</v>
      </c>
      <c r="H347" s="18">
        <f t="shared" si="39"/>
        <v>0.41708542713567848</v>
      </c>
    </row>
    <row r="348" spans="1:8" ht="15.75" x14ac:dyDescent="0.3">
      <c r="A348" s="11" t="s">
        <v>58</v>
      </c>
      <c r="B348" s="12" t="str">
        <f t="shared" si="40"/>
        <v>X. Golfo Centro</v>
      </c>
      <c r="C348" s="12" t="str">
        <f t="shared" si="41"/>
        <v>Hidalgo</v>
      </c>
      <c r="D348" s="12">
        <v>2014</v>
      </c>
      <c r="E348" s="13">
        <v>1</v>
      </c>
      <c r="F348" s="14">
        <v>8.3000000000000007</v>
      </c>
      <c r="G348" s="14">
        <v>19.899999999999999</v>
      </c>
      <c r="H348" s="18">
        <f t="shared" si="39"/>
        <v>0.41708542713567848</v>
      </c>
    </row>
    <row r="349" spans="1:8" ht="15.75" x14ac:dyDescent="0.3">
      <c r="A349" s="11" t="s">
        <v>58</v>
      </c>
      <c r="B349" s="12" t="str">
        <f t="shared" si="40"/>
        <v>X. Golfo Centro</v>
      </c>
      <c r="C349" s="12" t="str">
        <f t="shared" si="41"/>
        <v>Hidalgo</v>
      </c>
      <c r="D349" s="12">
        <v>2015</v>
      </c>
      <c r="E349" s="13">
        <v>1</v>
      </c>
      <c r="F349" s="14">
        <v>8.3000000000000007</v>
      </c>
      <c r="G349" s="14">
        <v>19.899999999999999</v>
      </c>
      <c r="H349" s="18">
        <f t="shared" si="39"/>
        <v>0.41708542713567848</v>
      </c>
    </row>
    <row r="350" spans="1:8" ht="15.75" x14ac:dyDescent="0.3">
      <c r="A350" s="11" t="s">
        <v>58</v>
      </c>
      <c r="B350" s="12" t="str">
        <f t="shared" si="40"/>
        <v>X. Golfo Centro</v>
      </c>
      <c r="C350" s="12" t="str">
        <f t="shared" si="41"/>
        <v>Hidalgo</v>
      </c>
      <c r="D350" s="12">
        <v>2016</v>
      </c>
      <c r="E350" s="13">
        <v>1</v>
      </c>
      <c r="F350" s="14">
        <v>8.3000000000000007</v>
      </c>
      <c r="G350" s="14">
        <v>19.899999999999999</v>
      </c>
      <c r="H350" s="18">
        <f t="shared" si="39"/>
        <v>0.41708542713567848</v>
      </c>
    </row>
    <row r="351" spans="1:8" ht="15.75" x14ac:dyDescent="0.3">
      <c r="A351" s="11" t="s">
        <v>58</v>
      </c>
      <c r="B351" s="12" t="str">
        <f t="shared" si="40"/>
        <v>X. Golfo Centro</v>
      </c>
      <c r="C351" s="12" t="str">
        <f t="shared" si="41"/>
        <v>Hidalgo</v>
      </c>
      <c r="D351" s="12">
        <v>2017</v>
      </c>
      <c r="E351" s="13">
        <v>1</v>
      </c>
      <c r="F351" s="14">
        <v>8.3000000000000007</v>
      </c>
      <c r="G351" s="14">
        <v>19.899999999999999</v>
      </c>
      <c r="H351" s="18">
        <f t="shared" si="39"/>
        <v>0.41708542713567848</v>
      </c>
    </row>
    <row r="352" spans="1:8" ht="15.75" x14ac:dyDescent="0.3">
      <c r="A352" s="11" t="s">
        <v>58</v>
      </c>
      <c r="B352" s="12" t="str">
        <f t="shared" si="40"/>
        <v>X. Golfo Centro</v>
      </c>
      <c r="C352" s="12" t="str">
        <f t="shared" si="41"/>
        <v>Hidalgo</v>
      </c>
      <c r="D352" s="12">
        <v>2018</v>
      </c>
      <c r="E352" s="13">
        <v>1</v>
      </c>
      <c r="F352" s="14">
        <v>8.3000000000000007</v>
      </c>
      <c r="G352" s="14">
        <v>19.899999999999999</v>
      </c>
      <c r="H352" s="18">
        <f t="shared" si="39"/>
        <v>0.41708542713567848</v>
      </c>
    </row>
    <row r="353" spans="1:8" ht="15.75" x14ac:dyDescent="0.3">
      <c r="A353" s="11" t="s">
        <v>58</v>
      </c>
      <c r="B353" s="12" t="str">
        <f t="shared" si="40"/>
        <v>X. Golfo Centro</v>
      </c>
      <c r="C353" s="12" t="str">
        <f t="shared" si="41"/>
        <v>Hidalgo</v>
      </c>
      <c r="D353" s="12">
        <v>2019</v>
      </c>
      <c r="E353" s="13">
        <v>1</v>
      </c>
      <c r="F353" s="14">
        <v>8.3000000000000007</v>
      </c>
      <c r="G353" s="14">
        <v>19.899999999999999</v>
      </c>
      <c r="H353" s="18">
        <f t="shared" si="39"/>
        <v>0.41708542713567848</v>
      </c>
    </row>
    <row r="354" spans="1:8" ht="15.75" x14ac:dyDescent="0.3">
      <c r="A354" s="11" t="s">
        <v>58</v>
      </c>
      <c r="B354" s="12" t="str">
        <f t="shared" si="40"/>
        <v>X. Golfo Centro</v>
      </c>
      <c r="C354" s="12" t="str">
        <f t="shared" si="41"/>
        <v>Hidalgo</v>
      </c>
      <c r="D354" s="12">
        <v>2020</v>
      </c>
      <c r="E354" s="13">
        <v>1</v>
      </c>
      <c r="F354" s="14">
        <v>7.16</v>
      </c>
      <c r="G354" s="14">
        <v>19.899999999999999</v>
      </c>
      <c r="H354" s="18">
        <f t="shared" si="39"/>
        <v>0.35979899497487439</v>
      </c>
    </row>
    <row r="355" spans="1:8" ht="15.75" x14ac:dyDescent="0.3">
      <c r="A355" s="11" t="s">
        <v>58</v>
      </c>
      <c r="B355" s="12" t="str">
        <f t="shared" si="40"/>
        <v>X. Golfo Centro</v>
      </c>
      <c r="C355" s="12" t="str">
        <f t="shared" si="41"/>
        <v>Hidalgo</v>
      </c>
      <c r="D355" s="12">
        <v>2023</v>
      </c>
      <c r="E355" s="13">
        <v>1</v>
      </c>
      <c r="F355" s="14">
        <v>8.5</v>
      </c>
      <c r="G355" s="14">
        <v>19.899999999999999</v>
      </c>
      <c r="H355" s="18">
        <f t="shared" si="39"/>
        <v>0.42713567839195982</v>
      </c>
    </row>
    <row r="356" spans="1:8" ht="15.75" x14ac:dyDescent="0.3">
      <c r="A356" s="11" t="s">
        <v>58</v>
      </c>
      <c r="B356" s="12" t="str">
        <f t="shared" ref="B356:B419" si="42">B355</f>
        <v>X. Golfo Centro</v>
      </c>
      <c r="C356" s="12" t="s">
        <v>59</v>
      </c>
      <c r="D356" s="12">
        <v>2003</v>
      </c>
      <c r="E356" s="13">
        <v>9</v>
      </c>
      <c r="F356" s="14">
        <v>331.02</v>
      </c>
      <c r="G356" s="14">
        <v>1182.76</v>
      </c>
      <c r="H356" s="18">
        <f t="shared" si="39"/>
        <v>0.27987081064628494</v>
      </c>
    </row>
    <row r="357" spans="1:8" ht="15.75" x14ac:dyDescent="0.3">
      <c r="A357" s="11" t="s">
        <v>58</v>
      </c>
      <c r="B357" s="12" t="str">
        <f t="shared" si="42"/>
        <v>X. Golfo Centro</v>
      </c>
      <c r="C357" s="12" t="str">
        <f t="shared" ref="C357:C374" si="43">C356</f>
        <v>Hidalgo</v>
      </c>
      <c r="D357" s="12">
        <v>2004</v>
      </c>
      <c r="E357" s="13">
        <v>9</v>
      </c>
      <c r="F357" s="14">
        <v>312.76</v>
      </c>
      <c r="G357" s="14">
        <v>1240.1300000000001</v>
      </c>
      <c r="H357" s="18">
        <f t="shared" si="39"/>
        <v>0.2521993661954795</v>
      </c>
    </row>
    <row r="358" spans="1:8" ht="15.75" x14ac:dyDescent="0.3">
      <c r="A358" s="11" t="s">
        <v>58</v>
      </c>
      <c r="B358" s="12" t="str">
        <f t="shared" si="42"/>
        <v>X. Golfo Centro</v>
      </c>
      <c r="C358" s="12" t="str">
        <f t="shared" si="43"/>
        <v>Hidalgo</v>
      </c>
      <c r="D358" s="12">
        <v>2005</v>
      </c>
      <c r="E358" s="13">
        <v>9</v>
      </c>
      <c r="F358" s="14">
        <v>312.76</v>
      </c>
      <c r="G358" s="14">
        <v>1240.1300000000001</v>
      </c>
      <c r="H358" s="18">
        <f t="shared" si="39"/>
        <v>0.2521993661954795</v>
      </c>
    </row>
    <row r="359" spans="1:8" ht="15.75" x14ac:dyDescent="0.3">
      <c r="A359" s="11" t="s">
        <v>58</v>
      </c>
      <c r="B359" s="12" t="str">
        <f t="shared" si="42"/>
        <v>X. Golfo Centro</v>
      </c>
      <c r="C359" s="12" t="str">
        <f t="shared" si="43"/>
        <v>Hidalgo</v>
      </c>
      <c r="D359" s="12">
        <v>2006</v>
      </c>
      <c r="E359" s="13">
        <v>9</v>
      </c>
      <c r="F359" s="14">
        <v>199.26</v>
      </c>
      <c r="G359" s="14">
        <v>1136.23</v>
      </c>
      <c r="H359" s="18">
        <f t="shared" si="39"/>
        <v>0.17536942344419704</v>
      </c>
    </row>
    <row r="360" spans="1:8" ht="15.75" x14ac:dyDescent="0.3">
      <c r="A360" s="11" t="s">
        <v>58</v>
      </c>
      <c r="B360" s="12" t="str">
        <f t="shared" si="42"/>
        <v>X. Golfo Centro</v>
      </c>
      <c r="C360" s="12" t="str">
        <f t="shared" si="43"/>
        <v>Hidalgo</v>
      </c>
      <c r="D360" s="12">
        <v>2007</v>
      </c>
      <c r="E360" s="13">
        <v>9</v>
      </c>
      <c r="F360" s="14">
        <v>199.26</v>
      </c>
      <c r="G360" s="14">
        <v>1136.2</v>
      </c>
      <c r="H360" s="18">
        <f t="shared" si="39"/>
        <v>0.17537405386375637</v>
      </c>
    </row>
    <row r="361" spans="1:8" ht="15.75" x14ac:dyDescent="0.3">
      <c r="A361" s="11" t="s">
        <v>58</v>
      </c>
      <c r="B361" s="12" t="str">
        <f t="shared" si="42"/>
        <v>X. Golfo Centro</v>
      </c>
      <c r="C361" s="12" t="str">
        <f t="shared" si="43"/>
        <v>Hidalgo</v>
      </c>
      <c r="D361" s="12">
        <v>2008</v>
      </c>
      <c r="E361" s="13">
        <v>9</v>
      </c>
      <c r="F361" s="14">
        <v>199.26</v>
      </c>
      <c r="G361" s="14">
        <v>1136.2</v>
      </c>
      <c r="H361" s="18">
        <f t="shared" si="39"/>
        <v>0.17537405386375637</v>
      </c>
    </row>
    <row r="362" spans="1:8" ht="15.75" x14ac:dyDescent="0.3">
      <c r="A362" s="11" t="s">
        <v>58</v>
      </c>
      <c r="B362" s="12" t="str">
        <f t="shared" si="42"/>
        <v>X. Golfo Centro</v>
      </c>
      <c r="C362" s="12" t="str">
        <f t="shared" si="43"/>
        <v>Hidalgo</v>
      </c>
      <c r="D362" s="12">
        <v>2009</v>
      </c>
      <c r="E362" s="13">
        <v>9</v>
      </c>
      <c r="F362" s="14">
        <v>199.26</v>
      </c>
      <c r="G362" s="14">
        <v>1136.2</v>
      </c>
      <c r="H362" s="18">
        <f t="shared" si="39"/>
        <v>0.17537405386375637</v>
      </c>
    </row>
    <row r="363" spans="1:8" ht="15.75" x14ac:dyDescent="0.3">
      <c r="A363" s="11" t="s">
        <v>58</v>
      </c>
      <c r="B363" s="12" t="str">
        <f t="shared" si="42"/>
        <v>X. Golfo Centro</v>
      </c>
      <c r="C363" s="12" t="str">
        <f t="shared" si="43"/>
        <v>Hidalgo</v>
      </c>
      <c r="D363" s="12">
        <v>2010</v>
      </c>
      <c r="E363" s="13">
        <v>9</v>
      </c>
      <c r="F363" s="14">
        <v>191.46</v>
      </c>
      <c r="G363" s="14">
        <v>1138</v>
      </c>
      <c r="H363" s="18">
        <f t="shared" si="39"/>
        <v>0.16824253075571177</v>
      </c>
    </row>
    <row r="364" spans="1:8" ht="15.75" x14ac:dyDescent="0.3">
      <c r="A364" s="11" t="s">
        <v>58</v>
      </c>
      <c r="B364" s="12" t="str">
        <f t="shared" si="42"/>
        <v>X. Golfo Centro</v>
      </c>
      <c r="C364" s="12" t="str">
        <f t="shared" si="43"/>
        <v>Hidalgo</v>
      </c>
      <c r="D364" s="12">
        <v>2011</v>
      </c>
      <c r="E364" s="13">
        <v>9</v>
      </c>
      <c r="F364" s="14">
        <v>186.11</v>
      </c>
      <c r="G364" s="14">
        <v>1154</v>
      </c>
      <c r="H364" s="18">
        <f t="shared" si="39"/>
        <v>0.16127383015597921</v>
      </c>
    </row>
    <row r="365" spans="1:8" ht="15.75" x14ac:dyDescent="0.3">
      <c r="A365" s="11" t="s">
        <v>58</v>
      </c>
      <c r="B365" s="12" t="str">
        <f t="shared" si="42"/>
        <v>X. Golfo Centro</v>
      </c>
      <c r="C365" s="12" t="str">
        <f t="shared" si="43"/>
        <v>Hidalgo</v>
      </c>
      <c r="D365" s="12">
        <v>2012</v>
      </c>
      <c r="E365" s="13">
        <v>9</v>
      </c>
      <c r="F365" s="14">
        <v>186.11</v>
      </c>
      <c r="G365" s="14">
        <v>1154</v>
      </c>
      <c r="H365" s="18">
        <f t="shared" si="39"/>
        <v>0.16127383015597921</v>
      </c>
    </row>
    <row r="366" spans="1:8" ht="15.75" x14ac:dyDescent="0.3">
      <c r="A366" s="11" t="s">
        <v>58</v>
      </c>
      <c r="B366" s="12" t="str">
        <f t="shared" si="42"/>
        <v>X. Golfo Centro</v>
      </c>
      <c r="C366" s="12" t="str">
        <f t="shared" si="43"/>
        <v>Hidalgo</v>
      </c>
      <c r="D366" s="12">
        <v>2013</v>
      </c>
      <c r="E366" s="13">
        <v>9</v>
      </c>
      <c r="F366" s="14">
        <v>250.6</v>
      </c>
      <c r="G366" s="14">
        <v>1143.5</v>
      </c>
      <c r="H366" s="18">
        <f t="shared" si="39"/>
        <v>0.21915172715347617</v>
      </c>
    </row>
    <row r="367" spans="1:8" ht="15.75" x14ac:dyDescent="0.3">
      <c r="A367" s="11" t="s">
        <v>58</v>
      </c>
      <c r="B367" s="12" t="str">
        <f t="shared" si="42"/>
        <v>X. Golfo Centro</v>
      </c>
      <c r="C367" s="12" t="str">
        <f t="shared" si="43"/>
        <v>Hidalgo</v>
      </c>
      <c r="D367" s="12">
        <v>2014</v>
      </c>
      <c r="E367" s="13">
        <v>9</v>
      </c>
      <c r="F367" s="14">
        <v>250.6</v>
      </c>
      <c r="G367" s="14">
        <v>1143.5</v>
      </c>
      <c r="H367" s="18">
        <f t="shared" si="39"/>
        <v>0.21915172715347617</v>
      </c>
    </row>
    <row r="368" spans="1:8" ht="15.75" x14ac:dyDescent="0.3">
      <c r="A368" s="11" t="s">
        <v>58</v>
      </c>
      <c r="B368" s="12" t="str">
        <f t="shared" si="42"/>
        <v>X. Golfo Centro</v>
      </c>
      <c r="C368" s="12" t="str">
        <f t="shared" si="43"/>
        <v>Hidalgo</v>
      </c>
      <c r="D368" s="12">
        <v>2015</v>
      </c>
      <c r="E368" s="13">
        <v>9</v>
      </c>
      <c r="F368" s="14">
        <v>250.6</v>
      </c>
      <c r="G368" s="14">
        <v>1143.5</v>
      </c>
      <c r="H368" s="18">
        <f t="shared" si="39"/>
        <v>0.21915172715347617</v>
      </c>
    </row>
    <row r="369" spans="1:8" ht="15.75" x14ac:dyDescent="0.3">
      <c r="A369" s="11" t="s">
        <v>58</v>
      </c>
      <c r="B369" s="12" t="str">
        <f t="shared" si="42"/>
        <v>X. Golfo Centro</v>
      </c>
      <c r="C369" s="12" t="str">
        <f t="shared" si="43"/>
        <v>Hidalgo</v>
      </c>
      <c r="D369" s="12">
        <v>2016</v>
      </c>
      <c r="E369" s="13">
        <v>9</v>
      </c>
      <c r="F369" s="14">
        <v>250.6</v>
      </c>
      <c r="G369" s="14">
        <v>1143.5</v>
      </c>
      <c r="H369" s="18">
        <f t="shared" si="39"/>
        <v>0.21915172715347617</v>
      </c>
    </row>
    <row r="370" spans="1:8" ht="15.75" x14ac:dyDescent="0.3">
      <c r="A370" s="11" t="s">
        <v>58</v>
      </c>
      <c r="B370" s="12" t="str">
        <f t="shared" si="42"/>
        <v>X. Golfo Centro</v>
      </c>
      <c r="C370" s="12" t="str">
        <f t="shared" si="43"/>
        <v>Hidalgo</v>
      </c>
      <c r="D370" s="12">
        <v>2017</v>
      </c>
      <c r="E370" s="13">
        <v>9</v>
      </c>
      <c r="F370" s="14">
        <v>250.6</v>
      </c>
      <c r="G370" s="14">
        <v>1143.5</v>
      </c>
      <c r="H370" s="18">
        <f t="shared" si="39"/>
        <v>0.21915172715347617</v>
      </c>
    </row>
    <row r="371" spans="1:8" ht="15.75" x14ac:dyDescent="0.3">
      <c r="A371" s="11" t="s">
        <v>58</v>
      </c>
      <c r="B371" s="12" t="str">
        <f t="shared" si="42"/>
        <v>X. Golfo Centro</v>
      </c>
      <c r="C371" s="12" t="str">
        <f t="shared" si="43"/>
        <v>Hidalgo</v>
      </c>
      <c r="D371" s="12">
        <v>2018</v>
      </c>
      <c r="E371" s="13">
        <v>9</v>
      </c>
      <c r="F371" s="14">
        <v>250.6</v>
      </c>
      <c r="G371" s="14">
        <v>1143.5</v>
      </c>
      <c r="H371" s="18">
        <f t="shared" si="39"/>
        <v>0.21915172715347617</v>
      </c>
    </row>
    <row r="372" spans="1:8" ht="15.75" x14ac:dyDescent="0.3">
      <c r="A372" s="11" t="s">
        <v>58</v>
      </c>
      <c r="B372" s="12" t="str">
        <f t="shared" si="42"/>
        <v>X. Golfo Centro</v>
      </c>
      <c r="C372" s="12" t="str">
        <f t="shared" si="43"/>
        <v>Hidalgo</v>
      </c>
      <c r="D372" s="12">
        <v>2019</v>
      </c>
      <c r="E372" s="13">
        <v>9</v>
      </c>
      <c r="F372" s="14">
        <v>250.6</v>
      </c>
      <c r="G372" s="14">
        <v>1143.5</v>
      </c>
      <c r="H372" s="18">
        <f t="shared" si="39"/>
        <v>0.21915172715347617</v>
      </c>
    </row>
    <row r="373" spans="1:8" ht="15.75" x14ac:dyDescent="0.3">
      <c r="A373" s="11" t="s">
        <v>58</v>
      </c>
      <c r="B373" s="12" t="str">
        <f t="shared" si="42"/>
        <v>X. Golfo Centro</v>
      </c>
      <c r="C373" s="12" t="str">
        <f t="shared" si="43"/>
        <v>Hidalgo</v>
      </c>
      <c r="D373" s="12">
        <v>2020</v>
      </c>
      <c r="E373" s="13">
        <v>9</v>
      </c>
      <c r="F373" s="14">
        <v>317.81</v>
      </c>
      <c r="G373" s="14">
        <v>1143.5</v>
      </c>
      <c r="H373" s="18">
        <f t="shared" si="39"/>
        <v>0.27792741582859642</v>
      </c>
    </row>
    <row r="374" spans="1:8" ht="15.75" x14ac:dyDescent="0.3">
      <c r="A374" s="11" t="s">
        <v>58</v>
      </c>
      <c r="B374" s="12" t="str">
        <f t="shared" si="42"/>
        <v>X. Golfo Centro</v>
      </c>
      <c r="C374" s="12" t="str">
        <f t="shared" si="43"/>
        <v>Hidalgo</v>
      </c>
      <c r="D374" s="12">
        <v>2023</v>
      </c>
      <c r="E374" s="13">
        <v>9</v>
      </c>
      <c r="F374" s="14">
        <v>338.4</v>
      </c>
      <c r="G374" s="14">
        <v>1143.3</v>
      </c>
      <c r="H374" s="18">
        <f t="shared" si="39"/>
        <v>0.29598530569404358</v>
      </c>
    </row>
    <row r="375" spans="1:8" ht="15.75" x14ac:dyDescent="0.3">
      <c r="A375" s="11" t="s">
        <v>25</v>
      </c>
      <c r="B375" s="12" t="str">
        <f t="shared" si="42"/>
        <v>X. Golfo Centro</v>
      </c>
      <c r="C375" s="12" t="s">
        <v>26</v>
      </c>
      <c r="D375" s="12">
        <v>2003</v>
      </c>
      <c r="E375" s="13">
        <v>4</v>
      </c>
      <c r="F375" s="14">
        <v>21.46</v>
      </c>
      <c r="G375" s="14">
        <v>45.5</v>
      </c>
      <c r="H375" s="18">
        <f t="shared" si="39"/>
        <v>0.47164835164835167</v>
      </c>
    </row>
    <row r="376" spans="1:8" ht="15.75" x14ac:dyDescent="0.3">
      <c r="A376" s="11" t="s">
        <v>25</v>
      </c>
      <c r="B376" s="12" t="str">
        <f t="shared" si="42"/>
        <v>X. Golfo Centro</v>
      </c>
      <c r="C376" s="12" t="str">
        <f t="shared" ref="C376:C393" si="44">C375</f>
        <v>Jalisco</v>
      </c>
      <c r="D376" s="12">
        <v>2004</v>
      </c>
      <c r="E376" s="13">
        <v>3</v>
      </c>
      <c r="F376" s="14">
        <v>21.46</v>
      </c>
      <c r="G376" s="14">
        <v>44.5</v>
      </c>
      <c r="H376" s="18">
        <f t="shared" si="39"/>
        <v>0.48224719101123598</v>
      </c>
    </row>
    <row r="377" spans="1:8" ht="15.75" x14ac:dyDescent="0.3">
      <c r="A377" s="11" t="s">
        <v>25</v>
      </c>
      <c r="B377" s="12" t="str">
        <f t="shared" si="42"/>
        <v>X. Golfo Centro</v>
      </c>
      <c r="C377" s="12" t="str">
        <f t="shared" si="44"/>
        <v>Jalisco</v>
      </c>
      <c r="D377" s="12">
        <v>2005</v>
      </c>
      <c r="E377" s="13">
        <v>2</v>
      </c>
      <c r="F377" s="14">
        <v>64.260000000000005</v>
      </c>
      <c r="G377" s="14">
        <v>1.5</v>
      </c>
      <c r="H377" s="18">
        <f t="shared" si="39"/>
        <v>42.84</v>
      </c>
    </row>
    <row r="378" spans="1:8" ht="15.75" x14ac:dyDescent="0.3">
      <c r="A378" s="11" t="s">
        <v>25</v>
      </c>
      <c r="B378" s="12" t="str">
        <f t="shared" si="42"/>
        <v>X. Golfo Centro</v>
      </c>
      <c r="C378" s="12" t="str">
        <f t="shared" si="44"/>
        <v>Jalisco</v>
      </c>
      <c r="D378" s="12">
        <v>2006</v>
      </c>
      <c r="E378" s="13">
        <v>2</v>
      </c>
      <c r="F378" s="14">
        <v>1.46</v>
      </c>
      <c r="G378" s="14">
        <v>1.5</v>
      </c>
      <c r="H378" s="18">
        <f t="shared" si="39"/>
        <v>0.97333333333333327</v>
      </c>
    </row>
    <row r="379" spans="1:8" ht="15.75" x14ac:dyDescent="0.3">
      <c r="A379" s="11" t="s">
        <v>25</v>
      </c>
      <c r="B379" s="12" t="str">
        <f t="shared" si="42"/>
        <v>X. Golfo Centro</v>
      </c>
      <c r="C379" s="12" t="str">
        <f t="shared" si="44"/>
        <v>Jalisco</v>
      </c>
      <c r="D379" s="12">
        <v>2007</v>
      </c>
      <c r="E379" s="13">
        <v>2</v>
      </c>
      <c r="F379" s="14">
        <v>1.46</v>
      </c>
      <c r="G379" s="14">
        <v>1.5</v>
      </c>
      <c r="H379" s="18">
        <f t="shared" si="39"/>
        <v>0.97333333333333327</v>
      </c>
    </row>
    <row r="380" spans="1:8" ht="15.75" x14ac:dyDescent="0.3">
      <c r="A380" s="11" t="s">
        <v>25</v>
      </c>
      <c r="B380" s="12" t="str">
        <f t="shared" si="42"/>
        <v>X. Golfo Centro</v>
      </c>
      <c r="C380" s="12" t="str">
        <f t="shared" si="44"/>
        <v>Jalisco</v>
      </c>
      <c r="D380" s="12">
        <v>2008</v>
      </c>
      <c r="E380" s="13">
        <v>2</v>
      </c>
      <c r="F380" s="14">
        <v>1.46</v>
      </c>
      <c r="G380" s="14">
        <v>1.5</v>
      </c>
      <c r="H380" s="18">
        <f t="shared" si="39"/>
        <v>0.97333333333333327</v>
      </c>
    </row>
    <row r="381" spans="1:8" ht="15.75" x14ac:dyDescent="0.3">
      <c r="A381" s="11" t="s">
        <v>25</v>
      </c>
      <c r="B381" s="12" t="str">
        <f t="shared" si="42"/>
        <v>X. Golfo Centro</v>
      </c>
      <c r="C381" s="12" t="str">
        <f t="shared" si="44"/>
        <v>Jalisco</v>
      </c>
      <c r="D381" s="12">
        <v>2009</v>
      </c>
      <c r="E381" s="13">
        <v>2</v>
      </c>
      <c r="F381" s="14">
        <v>1.46</v>
      </c>
      <c r="G381" s="14">
        <v>1.5</v>
      </c>
      <c r="H381" s="18">
        <f t="shared" si="39"/>
        <v>0.97333333333333327</v>
      </c>
    </row>
    <row r="382" spans="1:8" ht="15.75" x14ac:dyDescent="0.3">
      <c r="A382" s="11" t="s">
        <v>25</v>
      </c>
      <c r="B382" s="12" t="str">
        <f t="shared" si="42"/>
        <v>X. Golfo Centro</v>
      </c>
      <c r="C382" s="12" t="str">
        <f t="shared" si="44"/>
        <v>Jalisco</v>
      </c>
      <c r="D382" s="12">
        <v>2010</v>
      </c>
      <c r="E382" s="13">
        <v>2</v>
      </c>
      <c r="F382" s="14">
        <v>1.46</v>
      </c>
      <c r="G382" s="14">
        <v>1.5</v>
      </c>
      <c r="H382" s="18">
        <f t="shared" si="39"/>
        <v>0.97333333333333327</v>
      </c>
    </row>
    <row r="383" spans="1:8" ht="15.75" x14ac:dyDescent="0.3">
      <c r="A383" s="11" t="s">
        <v>25</v>
      </c>
      <c r="B383" s="12" t="str">
        <f t="shared" si="42"/>
        <v>X. Golfo Centro</v>
      </c>
      <c r="C383" s="12" t="str">
        <f t="shared" si="44"/>
        <v>Jalisco</v>
      </c>
      <c r="D383" s="12">
        <v>2011</v>
      </c>
      <c r="E383" s="13">
        <v>2</v>
      </c>
      <c r="F383" s="14">
        <v>16.3</v>
      </c>
      <c r="G383" s="14">
        <v>68.7</v>
      </c>
      <c r="H383" s="18">
        <f t="shared" si="39"/>
        <v>0.23726346433770015</v>
      </c>
    </row>
    <row r="384" spans="1:8" ht="15.75" x14ac:dyDescent="0.3">
      <c r="A384" s="11" t="s">
        <v>25</v>
      </c>
      <c r="B384" s="12" t="str">
        <f t="shared" si="42"/>
        <v>X. Golfo Centro</v>
      </c>
      <c r="C384" s="12" t="str">
        <f t="shared" si="44"/>
        <v>Jalisco</v>
      </c>
      <c r="D384" s="12">
        <v>2012</v>
      </c>
      <c r="E384" s="13">
        <v>2</v>
      </c>
      <c r="F384" s="14">
        <v>16.3</v>
      </c>
      <c r="G384" s="14">
        <v>68.7</v>
      </c>
      <c r="H384" s="18">
        <f t="shared" si="39"/>
        <v>0.23726346433770015</v>
      </c>
    </row>
    <row r="385" spans="1:8" ht="15.75" x14ac:dyDescent="0.3">
      <c r="A385" s="11" t="s">
        <v>25</v>
      </c>
      <c r="B385" s="12" t="str">
        <f t="shared" si="42"/>
        <v>X. Golfo Centro</v>
      </c>
      <c r="C385" s="12" t="str">
        <f t="shared" si="44"/>
        <v>Jalisco</v>
      </c>
      <c r="D385" s="12">
        <v>2013</v>
      </c>
      <c r="E385" s="13">
        <v>2</v>
      </c>
      <c r="F385" s="14">
        <v>16.3</v>
      </c>
      <c r="G385" s="14">
        <v>68.7</v>
      </c>
      <c r="H385" s="18">
        <f t="shared" si="39"/>
        <v>0.23726346433770015</v>
      </c>
    </row>
    <row r="386" spans="1:8" ht="15.75" x14ac:dyDescent="0.3">
      <c r="A386" s="11" t="s">
        <v>25</v>
      </c>
      <c r="B386" s="12" t="str">
        <f t="shared" si="42"/>
        <v>X. Golfo Centro</v>
      </c>
      <c r="C386" s="12" t="str">
        <f t="shared" si="44"/>
        <v>Jalisco</v>
      </c>
      <c r="D386" s="12">
        <v>2014</v>
      </c>
      <c r="E386" s="13">
        <v>2</v>
      </c>
      <c r="F386" s="14">
        <v>16.3</v>
      </c>
      <c r="G386" s="14">
        <v>68.7</v>
      </c>
      <c r="H386" s="18">
        <f t="shared" ref="H386:H449" si="45">F386/G386</f>
        <v>0.23726346433770015</v>
      </c>
    </row>
    <row r="387" spans="1:8" ht="15.75" x14ac:dyDescent="0.3">
      <c r="A387" s="11" t="s">
        <v>25</v>
      </c>
      <c r="B387" s="12" t="str">
        <f t="shared" si="42"/>
        <v>X. Golfo Centro</v>
      </c>
      <c r="C387" s="12" t="str">
        <f t="shared" si="44"/>
        <v>Jalisco</v>
      </c>
      <c r="D387" s="12">
        <v>2015</v>
      </c>
      <c r="E387" s="13">
        <v>2</v>
      </c>
      <c r="F387" s="14">
        <v>16.3</v>
      </c>
      <c r="G387" s="14">
        <v>68.7</v>
      </c>
      <c r="H387" s="18">
        <f t="shared" si="45"/>
        <v>0.23726346433770015</v>
      </c>
    </row>
    <row r="388" spans="1:8" ht="15.75" x14ac:dyDescent="0.3">
      <c r="A388" s="11" t="s">
        <v>25</v>
      </c>
      <c r="B388" s="12" t="str">
        <f t="shared" si="42"/>
        <v>X. Golfo Centro</v>
      </c>
      <c r="C388" s="12" t="str">
        <f t="shared" si="44"/>
        <v>Jalisco</v>
      </c>
      <c r="D388" s="12">
        <v>2016</v>
      </c>
      <c r="E388" s="13">
        <v>2</v>
      </c>
      <c r="F388" s="14">
        <v>16.3</v>
      </c>
      <c r="G388" s="14">
        <v>68.7</v>
      </c>
      <c r="H388" s="18">
        <f t="shared" si="45"/>
        <v>0.23726346433770015</v>
      </c>
    </row>
    <row r="389" spans="1:8" ht="15.75" x14ac:dyDescent="0.3">
      <c r="A389" s="11" t="s">
        <v>25</v>
      </c>
      <c r="B389" s="12" t="str">
        <f t="shared" si="42"/>
        <v>X. Golfo Centro</v>
      </c>
      <c r="C389" s="12" t="str">
        <f t="shared" si="44"/>
        <v>Jalisco</v>
      </c>
      <c r="D389" s="12">
        <v>2017</v>
      </c>
      <c r="E389" s="13">
        <v>2</v>
      </c>
      <c r="F389" s="14">
        <v>16.3</v>
      </c>
      <c r="G389" s="14">
        <v>68.7</v>
      </c>
      <c r="H389" s="18">
        <f t="shared" si="45"/>
        <v>0.23726346433770015</v>
      </c>
    </row>
    <row r="390" spans="1:8" ht="15.75" x14ac:dyDescent="0.3">
      <c r="A390" s="11" t="s">
        <v>25</v>
      </c>
      <c r="B390" s="12" t="str">
        <f t="shared" si="42"/>
        <v>X. Golfo Centro</v>
      </c>
      <c r="C390" s="12" t="str">
        <f t="shared" si="44"/>
        <v>Jalisco</v>
      </c>
      <c r="D390" s="12">
        <v>2018</v>
      </c>
      <c r="E390" s="13">
        <v>2</v>
      </c>
      <c r="F390" s="14">
        <v>16.3</v>
      </c>
      <c r="G390" s="14">
        <v>68.7</v>
      </c>
      <c r="H390" s="18">
        <f t="shared" si="45"/>
        <v>0.23726346433770015</v>
      </c>
    </row>
    <row r="391" spans="1:8" ht="15.75" x14ac:dyDescent="0.3">
      <c r="A391" s="11" t="s">
        <v>25</v>
      </c>
      <c r="B391" s="12" t="str">
        <f t="shared" si="42"/>
        <v>X. Golfo Centro</v>
      </c>
      <c r="C391" s="12" t="str">
        <f t="shared" si="44"/>
        <v>Jalisco</v>
      </c>
      <c r="D391" s="12">
        <v>2019</v>
      </c>
      <c r="E391" s="13">
        <v>2</v>
      </c>
      <c r="F391" s="14">
        <v>16.3</v>
      </c>
      <c r="G391" s="14">
        <v>68.7</v>
      </c>
      <c r="H391" s="18">
        <f t="shared" si="45"/>
        <v>0.23726346433770015</v>
      </c>
    </row>
    <row r="392" spans="1:8" ht="15.75" x14ac:dyDescent="0.3">
      <c r="A392" s="11" t="s">
        <v>25</v>
      </c>
      <c r="B392" s="12" t="str">
        <f t="shared" si="42"/>
        <v>X. Golfo Centro</v>
      </c>
      <c r="C392" s="12" t="str">
        <f t="shared" si="44"/>
        <v>Jalisco</v>
      </c>
      <c r="D392" s="12">
        <v>2020</v>
      </c>
      <c r="E392" s="13">
        <v>2</v>
      </c>
      <c r="F392" s="14">
        <v>20.84</v>
      </c>
      <c r="G392" s="14">
        <v>68.7</v>
      </c>
      <c r="H392" s="18">
        <f t="shared" si="45"/>
        <v>0.30334788937409024</v>
      </c>
    </row>
    <row r="393" spans="1:8" ht="15.75" x14ac:dyDescent="0.3">
      <c r="A393" s="11" t="s">
        <v>25</v>
      </c>
      <c r="B393" s="12" t="str">
        <f t="shared" si="42"/>
        <v>X. Golfo Centro</v>
      </c>
      <c r="C393" s="12" t="str">
        <f t="shared" si="44"/>
        <v>Jalisco</v>
      </c>
      <c r="D393" s="12">
        <v>2023</v>
      </c>
      <c r="E393" s="13">
        <v>2</v>
      </c>
      <c r="F393" s="14">
        <v>21.99</v>
      </c>
      <c r="G393" s="14">
        <v>71.5</v>
      </c>
      <c r="H393" s="18">
        <f t="shared" si="45"/>
        <v>0.30755244755244754</v>
      </c>
    </row>
    <row r="394" spans="1:8" ht="15.75" x14ac:dyDescent="0.3">
      <c r="A394" s="11" t="s">
        <v>25</v>
      </c>
      <c r="B394" s="12" t="str">
        <f t="shared" si="42"/>
        <v>X. Golfo Centro</v>
      </c>
      <c r="C394" s="12" t="s">
        <v>26</v>
      </c>
      <c r="D394" s="12">
        <v>2003</v>
      </c>
      <c r="E394" s="13">
        <v>1</v>
      </c>
      <c r="F394" s="14">
        <v>0.4</v>
      </c>
      <c r="G394" s="14">
        <v>1</v>
      </c>
      <c r="H394" s="18">
        <f t="shared" si="45"/>
        <v>0.4</v>
      </c>
    </row>
    <row r="395" spans="1:8" ht="15.75" x14ac:dyDescent="0.3">
      <c r="A395" s="11" t="s">
        <v>25</v>
      </c>
      <c r="B395" s="12" t="str">
        <f t="shared" si="42"/>
        <v>X. Golfo Centro</v>
      </c>
      <c r="C395" s="12" t="str">
        <f>C394</f>
        <v>Jalisco</v>
      </c>
      <c r="D395" s="12">
        <v>2004</v>
      </c>
      <c r="E395" s="13">
        <v>1</v>
      </c>
      <c r="F395" s="14">
        <v>0.4</v>
      </c>
      <c r="G395" s="14">
        <v>1</v>
      </c>
      <c r="H395" s="18">
        <f t="shared" si="45"/>
        <v>0.4</v>
      </c>
    </row>
    <row r="396" spans="1:8" ht="15.75" x14ac:dyDescent="0.3">
      <c r="A396" s="11" t="s">
        <v>25</v>
      </c>
      <c r="B396" s="12" t="str">
        <f t="shared" si="42"/>
        <v>X. Golfo Centro</v>
      </c>
      <c r="C396" s="12" t="s">
        <v>26</v>
      </c>
      <c r="D396" s="12">
        <v>2003</v>
      </c>
      <c r="E396" s="13">
        <v>54</v>
      </c>
      <c r="F396" s="14">
        <v>1151.44</v>
      </c>
      <c r="G396" s="14">
        <v>1967.4</v>
      </c>
      <c r="H396" s="18">
        <f t="shared" si="45"/>
        <v>0.58525973365863582</v>
      </c>
    </row>
    <row r="397" spans="1:8" ht="15.75" x14ac:dyDescent="0.3">
      <c r="A397" s="11" t="s">
        <v>25</v>
      </c>
      <c r="B397" s="12" t="str">
        <f t="shared" si="42"/>
        <v>X. Golfo Centro</v>
      </c>
      <c r="C397" s="12" t="str">
        <f t="shared" ref="C397:C414" si="46">C396</f>
        <v>Jalisco</v>
      </c>
      <c r="D397" s="12">
        <v>2004</v>
      </c>
      <c r="E397" s="13">
        <v>55</v>
      </c>
      <c r="F397" s="14">
        <v>1143.44</v>
      </c>
      <c r="G397" s="14">
        <v>2040.55</v>
      </c>
      <c r="H397" s="18">
        <f t="shared" si="45"/>
        <v>0.56035872681384924</v>
      </c>
    </row>
    <row r="398" spans="1:8" ht="15.75" x14ac:dyDescent="0.3">
      <c r="A398" s="11" t="s">
        <v>25</v>
      </c>
      <c r="B398" s="12" t="str">
        <f t="shared" si="42"/>
        <v>X. Golfo Centro</v>
      </c>
      <c r="C398" s="12" t="str">
        <f t="shared" si="46"/>
        <v>Jalisco</v>
      </c>
      <c r="D398" s="12">
        <v>2005</v>
      </c>
      <c r="E398" s="13">
        <v>57</v>
      </c>
      <c r="F398" s="14">
        <v>1163.8399999999999</v>
      </c>
      <c r="G398" s="14">
        <v>2084.5500000000002</v>
      </c>
      <c r="H398" s="18">
        <f t="shared" si="45"/>
        <v>0.55831714278861133</v>
      </c>
    </row>
    <row r="399" spans="1:8" ht="15.75" x14ac:dyDescent="0.3">
      <c r="A399" s="11" t="s">
        <v>25</v>
      </c>
      <c r="B399" s="12" t="str">
        <f t="shared" si="42"/>
        <v>X. Golfo Centro</v>
      </c>
      <c r="C399" s="12" t="str">
        <f t="shared" si="46"/>
        <v>Jalisco</v>
      </c>
      <c r="D399" s="12">
        <v>2006</v>
      </c>
      <c r="E399" s="13">
        <v>57</v>
      </c>
      <c r="F399" s="14">
        <v>1102.68</v>
      </c>
      <c r="G399" s="14">
        <v>2169.06</v>
      </c>
      <c r="H399" s="18">
        <f t="shared" si="45"/>
        <v>0.5083676800088518</v>
      </c>
    </row>
    <row r="400" spans="1:8" ht="15.75" x14ac:dyDescent="0.3">
      <c r="A400" s="11" t="s">
        <v>25</v>
      </c>
      <c r="B400" s="12" t="str">
        <f t="shared" si="42"/>
        <v>X. Golfo Centro</v>
      </c>
      <c r="C400" s="12" t="str">
        <f t="shared" si="46"/>
        <v>Jalisco</v>
      </c>
      <c r="D400" s="12">
        <v>2007</v>
      </c>
      <c r="E400" s="13">
        <v>57</v>
      </c>
      <c r="F400" s="14">
        <v>1118.6300000000001</v>
      </c>
      <c r="G400" s="14">
        <v>2175.46</v>
      </c>
      <c r="H400" s="18">
        <f t="shared" si="45"/>
        <v>0.51420389251008991</v>
      </c>
    </row>
    <row r="401" spans="1:8" ht="15.75" x14ac:dyDescent="0.3">
      <c r="A401" s="11" t="s">
        <v>25</v>
      </c>
      <c r="B401" s="12" t="str">
        <f t="shared" si="42"/>
        <v>X. Golfo Centro</v>
      </c>
      <c r="C401" s="12" t="str">
        <f t="shared" si="46"/>
        <v>Jalisco</v>
      </c>
      <c r="D401" s="12">
        <v>2008</v>
      </c>
      <c r="E401" s="13">
        <v>57</v>
      </c>
      <c r="F401" s="14">
        <v>1118.53</v>
      </c>
      <c r="G401" s="14">
        <v>2185.37</v>
      </c>
      <c r="H401" s="18">
        <f t="shared" si="45"/>
        <v>0.51182637265085551</v>
      </c>
    </row>
    <row r="402" spans="1:8" ht="15.75" x14ac:dyDescent="0.3">
      <c r="A402" s="11" t="s">
        <v>25</v>
      </c>
      <c r="B402" s="12" t="str">
        <f t="shared" si="42"/>
        <v>X. Golfo Centro</v>
      </c>
      <c r="C402" s="12" t="str">
        <f t="shared" si="46"/>
        <v>Jalisco</v>
      </c>
      <c r="D402" s="12">
        <v>2009</v>
      </c>
      <c r="E402" s="13">
        <v>57</v>
      </c>
      <c r="F402" s="14">
        <v>1175.24</v>
      </c>
      <c r="G402" s="14">
        <v>2365.13</v>
      </c>
      <c r="H402" s="18">
        <f t="shared" si="45"/>
        <v>0.49690291865563413</v>
      </c>
    </row>
    <row r="403" spans="1:8" ht="15.75" x14ac:dyDescent="0.3">
      <c r="A403" s="11" t="s">
        <v>25</v>
      </c>
      <c r="B403" s="12" t="str">
        <f t="shared" si="42"/>
        <v>X. Golfo Centro</v>
      </c>
      <c r="C403" s="12" t="str">
        <f t="shared" si="46"/>
        <v>Jalisco</v>
      </c>
      <c r="D403" s="12">
        <v>2010</v>
      </c>
      <c r="E403" s="13">
        <v>57</v>
      </c>
      <c r="F403" s="14">
        <v>1160.1500000000001</v>
      </c>
      <c r="G403" s="14">
        <v>2389.94</v>
      </c>
      <c r="H403" s="18">
        <f t="shared" si="45"/>
        <v>0.48543059658401466</v>
      </c>
    </row>
    <row r="404" spans="1:8" ht="15.75" x14ac:dyDescent="0.3">
      <c r="A404" s="11" t="s">
        <v>25</v>
      </c>
      <c r="B404" s="12" t="str">
        <f t="shared" si="42"/>
        <v>X. Golfo Centro</v>
      </c>
      <c r="C404" s="12" t="str">
        <f t="shared" si="46"/>
        <v>Jalisco</v>
      </c>
      <c r="D404" s="12">
        <v>2011</v>
      </c>
      <c r="E404" s="13">
        <v>57</v>
      </c>
      <c r="F404" s="14">
        <v>1307.9100000000001</v>
      </c>
      <c r="G404" s="14">
        <v>3269.9</v>
      </c>
      <c r="H404" s="18">
        <f t="shared" si="45"/>
        <v>0.39998470901250804</v>
      </c>
    </row>
    <row r="405" spans="1:8" ht="15.75" x14ac:dyDescent="0.3">
      <c r="A405" s="11" t="s">
        <v>25</v>
      </c>
      <c r="B405" s="12" t="str">
        <f t="shared" si="42"/>
        <v>X. Golfo Centro</v>
      </c>
      <c r="C405" s="12" t="str">
        <f t="shared" si="46"/>
        <v>Jalisco</v>
      </c>
      <c r="D405" s="12">
        <v>2012</v>
      </c>
      <c r="E405" s="13">
        <v>57</v>
      </c>
      <c r="F405" s="14">
        <v>1322.11</v>
      </c>
      <c r="G405" s="14">
        <v>3273.26</v>
      </c>
      <c r="H405" s="18">
        <f t="shared" si="45"/>
        <v>0.40391230760770602</v>
      </c>
    </row>
    <row r="406" spans="1:8" ht="15.75" x14ac:dyDescent="0.3">
      <c r="A406" s="11" t="s">
        <v>25</v>
      </c>
      <c r="B406" s="12" t="str">
        <f t="shared" si="42"/>
        <v>X. Golfo Centro</v>
      </c>
      <c r="C406" s="12" t="str">
        <f t="shared" si="46"/>
        <v>Jalisco</v>
      </c>
      <c r="D406" s="12">
        <v>2013</v>
      </c>
      <c r="E406" s="13">
        <v>57</v>
      </c>
      <c r="F406" s="14">
        <v>1468.9</v>
      </c>
      <c r="G406" s="14">
        <v>3270.3</v>
      </c>
      <c r="H406" s="18">
        <f t="shared" si="45"/>
        <v>0.44916368528881145</v>
      </c>
    </row>
    <row r="407" spans="1:8" ht="15.75" x14ac:dyDescent="0.3">
      <c r="A407" s="11" t="s">
        <v>25</v>
      </c>
      <c r="B407" s="12" t="str">
        <f t="shared" si="42"/>
        <v>X. Golfo Centro</v>
      </c>
      <c r="C407" s="12" t="str">
        <f t="shared" si="46"/>
        <v>Jalisco</v>
      </c>
      <c r="D407" s="12">
        <v>2014</v>
      </c>
      <c r="E407" s="13">
        <v>57</v>
      </c>
      <c r="F407" s="14">
        <v>1468.9</v>
      </c>
      <c r="G407" s="14">
        <v>3270.3</v>
      </c>
      <c r="H407" s="18">
        <f t="shared" si="45"/>
        <v>0.44916368528881145</v>
      </c>
    </row>
    <row r="408" spans="1:8" ht="15.75" x14ac:dyDescent="0.3">
      <c r="A408" s="11" t="s">
        <v>25</v>
      </c>
      <c r="B408" s="12" t="str">
        <f t="shared" si="42"/>
        <v>X. Golfo Centro</v>
      </c>
      <c r="C408" s="12" t="str">
        <f t="shared" si="46"/>
        <v>Jalisco</v>
      </c>
      <c r="D408" s="12">
        <v>2015</v>
      </c>
      <c r="E408" s="13">
        <v>57</v>
      </c>
      <c r="F408" s="14">
        <v>1468.9</v>
      </c>
      <c r="G408" s="14">
        <v>3270.3</v>
      </c>
      <c r="H408" s="18">
        <f t="shared" si="45"/>
        <v>0.44916368528881145</v>
      </c>
    </row>
    <row r="409" spans="1:8" ht="15.75" x14ac:dyDescent="0.3">
      <c r="A409" s="11" t="s">
        <v>25</v>
      </c>
      <c r="B409" s="12" t="str">
        <f t="shared" si="42"/>
        <v>X. Golfo Centro</v>
      </c>
      <c r="C409" s="12" t="str">
        <f t="shared" si="46"/>
        <v>Jalisco</v>
      </c>
      <c r="D409" s="12">
        <v>2016</v>
      </c>
      <c r="E409" s="13">
        <v>57</v>
      </c>
      <c r="F409" s="14">
        <v>1468.9</v>
      </c>
      <c r="G409" s="14">
        <v>3270.3</v>
      </c>
      <c r="H409" s="18">
        <f t="shared" si="45"/>
        <v>0.44916368528881145</v>
      </c>
    </row>
    <row r="410" spans="1:8" ht="15.75" x14ac:dyDescent="0.3">
      <c r="A410" s="11" t="s">
        <v>25</v>
      </c>
      <c r="B410" s="12" t="str">
        <f t="shared" si="42"/>
        <v>X. Golfo Centro</v>
      </c>
      <c r="C410" s="12" t="str">
        <f t="shared" si="46"/>
        <v>Jalisco</v>
      </c>
      <c r="D410" s="12">
        <v>2017</v>
      </c>
      <c r="E410" s="13">
        <v>57</v>
      </c>
      <c r="F410" s="14">
        <v>1475.9</v>
      </c>
      <c r="G410" s="14">
        <v>3343.1</v>
      </c>
      <c r="H410" s="18">
        <f t="shared" si="45"/>
        <v>0.44147647393138112</v>
      </c>
    </row>
    <row r="411" spans="1:8" ht="15.75" x14ac:dyDescent="0.3">
      <c r="A411" s="11" t="s">
        <v>25</v>
      </c>
      <c r="B411" s="12" t="str">
        <f t="shared" si="42"/>
        <v>X. Golfo Centro</v>
      </c>
      <c r="C411" s="12" t="str">
        <f t="shared" si="46"/>
        <v>Jalisco</v>
      </c>
      <c r="D411" s="12">
        <v>2018</v>
      </c>
      <c r="E411" s="13">
        <v>57</v>
      </c>
      <c r="F411" s="14">
        <v>1475.9</v>
      </c>
      <c r="G411" s="14">
        <v>3343.1</v>
      </c>
      <c r="H411" s="18">
        <f t="shared" si="45"/>
        <v>0.44147647393138112</v>
      </c>
    </row>
    <row r="412" spans="1:8" ht="15.75" x14ac:dyDescent="0.3">
      <c r="A412" s="11" t="s">
        <v>25</v>
      </c>
      <c r="B412" s="12" t="str">
        <f t="shared" si="42"/>
        <v>X. Golfo Centro</v>
      </c>
      <c r="C412" s="12" t="str">
        <f t="shared" si="46"/>
        <v>Jalisco</v>
      </c>
      <c r="D412" s="12">
        <v>2019</v>
      </c>
      <c r="E412" s="13">
        <v>57</v>
      </c>
      <c r="F412" s="14">
        <v>1475.9</v>
      </c>
      <c r="G412" s="14">
        <v>3343.1</v>
      </c>
      <c r="H412" s="18">
        <f t="shared" si="45"/>
        <v>0.44147647393138112</v>
      </c>
    </row>
    <row r="413" spans="1:8" ht="15.75" x14ac:dyDescent="0.3">
      <c r="A413" s="11" t="s">
        <v>25</v>
      </c>
      <c r="B413" s="12" t="str">
        <f t="shared" si="42"/>
        <v>X. Golfo Centro</v>
      </c>
      <c r="C413" s="12" t="str">
        <f t="shared" si="46"/>
        <v>Jalisco</v>
      </c>
      <c r="D413" s="12">
        <v>2020</v>
      </c>
      <c r="E413" s="13">
        <v>57</v>
      </c>
      <c r="F413" s="14">
        <v>2611.21</v>
      </c>
      <c r="G413" s="14">
        <v>3343.2</v>
      </c>
      <c r="H413" s="18">
        <f t="shared" si="45"/>
        <v>0.78105108877721952</v>
      </c>
    </row>
    <row r="414" spans="1:8" ht="15.75" x14ac:dyDescent="0.3">
      <c r="A414" s="11" t="s">
        <v>25</v>
      </c>
      <c r="B414" s="12" t="str">
        <f t="shared" si="42"/>
        <v>X. Golfo Centro</v>
      </c>
      <c r="C414" s="12" t="str">
        <f t="shared" si="46"/>
        <v>Jalisco</v>
      </c>
      <c r="D414" s="12">
        <v>2023</v>
      </c>
      <c r="E414" s="13">
        <v>57</v>
      </c>
      <c r="F414" s="14">
        <v>2679.11</v>
      </c>
      <c r="G414" s="14">
        <v>3351.8</v>
      </c>
      <c r="H414" s="18">
        <f t="shared" si="45"/>
        <v>0.79930485112476879</v>
      </c>
    </row>
    <row r="415" spans="1:8" ht="15.75" x14ac:dyDescent="0.3">
      <c r="A415" s="11" t="s">
        <v>27</v>
      </c>
      <c r="B415" s="12" t="str">
        <f t="shared" si="42"/>
        <v>X. Golfo Centro</v>
      </c>
      <c r="C415" s="12" t="s">
        <v>28</v>
      </c>
      <c r="D415" s="12">
        <v>2003</v>
      </c>
      <c r="E415" s="13">
        <v>3</v>
      </c>
      <c r="F415" s="14">
        <v>13.75</v>
      </c>
      <c r="G415" s="14">
        <v>58.5</v>
      </c>
      <c r="H415" s="18">
        <f t="shared" si="45"/>
        <v>0.23504273504273504</v>
      </c>
    </row>
    <row r="416" spans="1:8" ht="15.75" x14ac:dyDescent="0.3">
      <c r="A416" s="11" t="s">
        <v>27</v>
      </c>
      <c r="B416" s="12" t="str">
        <f t="shared" si="42"/>
        <v>X. Golfo Centro</v>
      </c>
      <c r="C416" s="12" t="str">
        <f t="shared" ref="C416:C433" si="47">C415</f>
        <v>México</v>
      </c>
      <c r="D416" s="12">
        <v>2004</v>
      </c>
      <c r="E416" s="13">
        <v>3</v>
      </c>
      <c r="F416" s="14">
        <v>13.75</v>
      </c>
      <c r="G416" s="14">
        <v>58.5</v>
      </c>
      <c r="H416" s="18">
        <f t="shared" si="45"/>
        <v>0.23504273504273504</v>
      </c>
    </row>
    <row r="417" spans="1:8" ht="15.75" x14ac:dyDescent="0.3">
      <c r="A417" s="11" t="s">
        <v>27</v>
      </c>
      <c r="B417" s="12" t="str">
        <f t="shared" si="42"/>
        <v>X. Golfo Centro</v>
      </c>
      <c r="C417" s="12" t="str">
        <f t="shared" si="47"/>
        <v>México</v>
      </c>
      <c r="D417" s="12">
        <v>2005</v>
      </c>
      <c r="E417" s="13">
        <v>3</v>
      </c>
      <c r="F417" s="14">
        <v>13.75</v>
      </c>
      <c r="G417" s="14">
        <v>58.5</v>
      </c>
      <c r="H417" s="18">
        <f t="shared" si="45"/>
        <v>0.23504273504273504</v>
      </c>
    </row>
    <row r="418" spans="1:8" ht="15.75" x14ac:dyDescent="0.3">
      <c r="A418" s="11" t="s">
        <v>27</v>
      </c>
      <c r="B418" s="12" t="str">
        <f t="shared" si="42"/>
        <v>X. Golfo Centro</v>
      </c>
      <c r="C418" s="12" t="str">
        <f t="shared" si="47"/>
        <v>México</v>
      </c>
      <c r="D418" s="12">
        <v>2006</v>
      </c>
      <c r="E418" s="13">
        <v>3</v>
      </c>
      <c r="F418" s="14">
        <v>13.75</v>
      </c>
      <c r="G418" s="14">
        <v>58.5</v>
      </c>
      <c r="H418" s="18">
        <f t="shared" si="45"/>
        <v>0.23504273504273504</v>
      </c>
    </row>
    <row r="419" spans="1:8" ht="15.75" x14ac:dyDescent="0.3">
      <c r="A419" s="11" t="s">
        <v>27</v>
      </c>
      <c r="B419" s="12" t="str">
        <f t="shared" si="42"/>
        <v>X. Golfo Centro</v>
      </c>
      <c r="C419" s="12" t="str">
        <f t="shared" si="47"/>
        <v>México</v>
      </c>
      <c r="D419" s="12">
        <v>2007</v>
      </c>
      <c r="E419" s="13">
        <v>3</v>
      </c>
      <c r="F419" s="14">
        <v>15.85</v>
      </c>
      <c r="G419" s="14">
        <v>448.2</v>
      </c>
      <c r="H419" s="18">
        <f t="shared" si="45"/>
        <v>3.5363676929941988E-2</v>
      </c>
    </row>
    <row r="420" spans="1:8" ht="15.75" x14ac:dyDescent="0.3">
      <c r="A420" s="11" t="s">
        <v>27</v>
      </c>
      <c r="B420" s="12" t="str">
        <f t="shared" ref="B420:B483" si="48">B419</f>
        <v>X. Golfo Centro</v>
      </c>
      <c r="C420" s="12" t="str">
        <f t="shared" si="47"/>
        <v>México</v>
      </c>
      <c r="D420" s="12">
        <v>2008</v>
      </c>
      <c r="E420" s="13">
        <v>3</v>
      </c>
      <c r="F420" s="14">
        <v>15.81</v>
      </c>
      <c r="G420" s="14">
        <v>448.2</v>
      </c>
      <c r="H420" s="18">
        <f t="shared" si="45"/>
        <v>3.5274431057563588E-2</v>
      </c>
    </row>
    <row r="421" spans="1:8" ht="15.75" x14ac:dyDescent="0.3">
      <c r="A421" s="11" t="s">
        <v>27</v>
      </c>
      <c r="B421" s="12" t="str">
        <f t="shared" si="48"/>
        <v>X. Golfo Centro</v>
      </c>
      <c r="C421" s="12" t="str">
        <f t="shared" si="47"/>
        <v>México</v>
      </c>
      <c r="D421" s="12">
        <v>2009</v>
      </c>
      <c r="E421" s="13">
        <v>3</v>
      </c>
      <c r="F421" s="14">
        <v>15.81</v>
      </c>
      <c r="G421" s="14">
        <v>448.2</v>
      </c>
      <c r="H421" s="18">
        <f t="shared" si="45"/>
        <v>3.5274431057563588E-2</v>
      </c>
    </row>
    <row r="422" spans="1:8" ht="15.75" x14ac:dyDescent="0.3">
      <c r="A422" s="11" t="s">
        <v>27</v>
      </c>
      <c r="B422" s="12" t="str">
        <f t="shared" si="48"/>
        <v>X. Golfo Centro</v>
      </c>
      <c r="C422" s="12" t="str">
        <f t="shared" si="47"/>
        <v>México</v>
      </c>
      <c r="D422" s="12">
        <v>2010</v>
      </c>
      <c r="E422" s="13">
        <v>3</v>
      </c>
      <c r="F422" s="14">
        <v>15.81</v>
      </c>
      <c r="G422" s="14">
        <v>448.2</v>
      </c>
      <c r="H422" s="18">
        <f t="shared" si="45"/>
        <v>3.5274431057563588E-2</v>
      </c>
    </row>
    <row r="423" spans="1:8" ht="15.75" x14ac:dyDescent="0.3">
      <c r="A423" s="11" t="s">
        <v>27</v>
      </c>
      <c r="B423" s="12" t="str">
        <f t="shared" si="48"/>
        <v>X. Golfo Centro</v>
      </c>
      <c r="C423" s="12" t="str">
        <f t="shared" si="47"/>
        <v>México</v>
      </c>
      <c r="D423" s="12">
        <v>2011</v>
      </c>
      <c r="E423" s="13">
        <v>3</v>
      </c>
      <c r="F423" s="14">
        <v>20.100000000000001</v>
      </c>
      <c r="G423" s="14">
        <v>564</v>
      </c>
      <c r="H423" s="18">
        <f t="shared" si="45"/>
        <v>3.5638297872340428E-2</v>
      </c>
    </row>
    <row r="424" spans="1:8" ht="15.75" x14ac:dyDescent="0.3">
      <c r="A424" s="11" t="s">
        <v>27</v>
      </c>
      <c r="B424" s="12" t="str">
        <f t="shared" si="48"/>
        <v>X. Golfo Centro</v>
      </c>
      <c r="C424" s="12" t="str">
        <f t="shared" si="47"/>
        <v>México</v>
      </c>
      <c r="D424" s="12">
        <v>2012</v>
      </c>
      <c r="E424" s="13">
        <v>3</v>
      </c>
      <c r="F424" s="14">
        <v>20.100000000000001</v>
      </c>
      <c r="G424" s="14">
        <v>564</v>
      </c>
      <c r="H424" s="18">
        <f t="shared" si="45"/>
        <v>3.5638297872340428E-2</v>
      </c>
    </row>
    <row r="425" spans="1:8" ht="15.75" x14ac:dyDescent="0.3">
      <c r="A425" s="11" t="s">
        <v>27</v>
      </c>
      <c r="B425" s="12" t="str">
        <f t="shared" si="48"/>
        <v>X. Golfo Centro</v>
      </c>
      <c r="C425" s="12" t="str">
        <f t="shared" si="47"/>
        <v>México</v>
      </c>
      <c r="D425" s="12">
        <v>2013</v>
      </c>
      <c r="E425" s="13">
        <v>3</v>
      </c>
      <c r="F425" s="14">
        <v>20.100000000000001</v>
      </c>
      <c r="G425" s="14">
        <v>564</v>
      </c>
      <c r="H425" s="18">
        <f t="shared" si="45"/>
        <v>3.5638297872340428E-2</v>
      </c>
    </row>
    <row r="426" spans="1:8" ht="15.75" x14ac:dyDescent="0.3">
      <c r="A426" s="11" t="s">
        <v>27</v>
      </c>
      <c r="B426" s="12" t="str">
        <f t="shared" si="48"/>
        <v>X. Golfo Centro</v>
      </c>
      <c r="C426" s="12" t="str">
        <f t="shared" si="47"/>
        <v>México</v>
      </c>
      <c r="D426" s="12">
        <v>2014</v>
      </c>
      <c r="E426" s="13">
        <v>3</v>
      </c>
      <c r="F426" s="14">
        <v>20.100000000000001</v>
      </c>
      <c r="G426" s="14">
        <v>564</v>
      </c>
      <c r="H426" s="18">
        <f t="shared" si="45"/>
        <v>3.5638297872340428E-2</v>
      </c>
    </row>
    <row r="427" spans="1:8" ht="15.75" x14ac:dyDescent="0.3">
      <c r="A427" s="11" t="s">
        <v>27</v>
      </c>
      <c r="B427" s="12" t="str">
        <f t="shared" si="48"/>
        <v>X. Golfo Centro</v>
      </c>
      <c r="C427" s="12" t="str">
        <f t="shared" si="47"/>
        <v>México</v>
      </c>
      <c r="D427" s="12">
        <v>2015</v>
      </c>
      <c r="E427" s="13">
        <v>3</v>
      </c>
      <c r="F427" s="14">
        <v>20.100000000000001</v>
      </c>
      <c r="G427" s="14">
        <v>564</v>
      </c>
      <c r="H427" s="18">
        <f t="shared" si="45"/>
        <v>3.5638297872340428E-2</v>
      </c>
    </row>
    <row r="428" spans="1:8" ht="15.75" x14ac:dyDescent="0.3">
      <c r="A428" s="11" t="s">
        <v>27</v>
      </c>
      <c r="B428" s="12" t="str">
        <f t="shared" si="48"/>
        <v>X. Golfo Centro</v>
      </c>
      <c r="C428" s="12" t="str">
        <f t="shared" si="47"/>
        <v>México</v>
      </c>
      <c r="D428" s="12">
        <v>2016</v>
      </c>
      <c r="E428" s="13">
        <v>3</v>
      </c>
      <c r="F428" s="14">
        <v>20.100000000000001</v>
      </c>
      <c r="G428" s="14">
        <v>564</v>
      </c>
      <c r="H428" s="18">
        <f t="shared" si="45"/>
        <v>3.5638297872340428E-2</v>
      </c>
    </row>
    <row r="429" spans="1:8" ht="15.75" x14ac:dyDescent="0.3">
      <c r="A429" s="11" t="s">
        <v>27</v>
      </c>
      <c r="B429" s="12" t="str">
        <f t="shared" si="48"/>
        <v>X. Golfo Centro</v>
      </c>
      <c r="C429" s="12" t="str">
        <f t="shared" si="47"/>
        <v>México</v>
      </c>
      <c r="D429" s="12">
        <v>2017</v>
      </c>
      <c r="E429" s="13">
        <v>3</v>
      </c>
      <c r="F429" s="14">
        <v>20.100000000000001</v>
      </c>
      <c r="G429" s="14">
        <v>564</v>
      </c>
      <c r="H429" s="18">
        <f t="shared" si="45"/>
        <v>3.5638297872340428E-2</v>
      </c>
    </row>
    <row r="430" spans="1:8" ht="15.75" x14ac:dyDescent="0.3">
      <c r="A430" s="11" t="s">
        <v>27</v>
      </c>
      <c r="B430" s="12" t="str">
        <f t="shared" si="48"/>
        <v>X. Golfo Centro</v>
      </c>
      <c r="C430" s="12" t="str">
        <f t="shared" si="47"/>
        <v>México</v>
      </c>
      <c r="D430" s="12">
        <v>2018</v>
      </c>
      <c r="E430" s="13">
        <v>3</v>
      </c>
      <c r="F430" s="14">
        <v>20.100000000000001</v>
      </c>
      <c r="G430" s="14">
        <v>564</v>
      </c>
      <c r="H430" s="18">
        <f t="shared" si="45"/>
        <v>3.5638297872340428E-2</v>
      </c>
    </row>
    <row r="431" spans="1:8" ht="15.75" x14ac:dyDescent="0.3">
      <c r="A431" s="11" t="s">
        <v>27</v>
      </c>
      <c r="B431" s="12" t="str">
        <f t="shared" si="48"/>
        <v>X. Golfo Centro</v>
      </c>
      <c r="C431" s="12" t="str">
        <f t="shared" si="47"/>
        <v>México</v>
      </c>
      <c r="D431" s="12">
        <v>2019</v>
      </c>
      <c r="E431" s="13">
        <v>3</v>
      </c>
      <c r="F431" s="14">
        <v>20.100000000000001</v>
      </c>
      <c r="G431" s="14">
        <v>564</v>
      </c>
      <c r="H431" s="18">
        <f t="shared" si="45"/>
        <v>3.5638297872340428E-2</v>
      </c>
    </row>
    <row r="432" spans="1:8" ht="15.75" x14ac:dyDescent="0.3">
      <c r="A432" s="11" t="s">
        <v>27</v>
      </c>
      <c r="B432" s="12" t="str">
        <f t="shared" si="48"/>
        <v>X. Golfo Centro</v>
      </c>
      <c r="C432" s="12" t="str">
        <f t="shared" si="47"/>
        <v>México</v>
      </c>
      <c r="D432" s="12">
        <v>2020</v>
      </c>
      <c r="E432" s="13">
        <v>3</v>
      </c>
      <c r="F432" s="14">
        <v>26.16</v>
      </c>
      <c r="G432" s="14">
        <v>564</v>
      </c>
      <c r="H432" s="18">
        <f t="shared" si="45"/>
        <v>4.6382978723404258E-2</v>
      </c>
    </row>
    <row r="433" spans="1:8" ht="15.75" x14ac:dyDescent="0.3">
      <c r="A433" s="11" t="s">
        <v>27</v>
      </c>
      <c r="B433" s="12" t="str">
        <f t="shared" si="48"/>
        <v>X. Golfo Centro</v>
      </c>
      <c r="C433" s="12" t="str">
        <f t="shared" si="47"/>
        <v>México</v>
      </c>
      <c r="D433" s="12">
        <v>2023</v>
      </c>
      <c r="E433" s="13">
        <v>3</v>
      </c>
      <c r="F433" s="14">
        <v>27.69</v>
      </c>
      <c r="G433" s="14">
        <v>564</v>
      </c>
      <c r="H433" s="18">
        <f t="shared" si="45"/>
        <v>4.9095744680851067E-2</v>
      </c>
    </row>
    <row r="434" spans="1:8" ht="15.75" x14ac:dyDescent="0.3">
      <c r="A434" s="11" t="s">
        <v>27</v>
      </c>
      <c r="B434" s="12" t="str">
        <f t="shared" si="48"/>
        <v>X. Golfo Centro</v>
      </c>
      <c r="C434" s="12" t="s">
        <v>28</v>
      </c>
      <c r="D434" s="12">
        <v>2003</v>
      </c>
      <c r="E434" s="13">
        <v>2</v>
      </c>
      <c r="F434" s="14">
        <v>630.44000000000005</v>
      </c>
      <c r="G434" s="14">
        <v>455.76</v>
      </c>
      <c r="H434" s="18">
        <f t="shared" si="45"/>
        <v>1.3832718974899072</v>
      </c>
    </row>
    <row r="435" spans="1:8" ht="15.75" x14ac:dyDescent="0.3">
      <c r="A435" s="11" t="s">
        <v>27</v>
      </c>
      <c r="B435" s="12" t="str">
        <f t="shared" si="48"/>
        <v>X. Golfo Centro</v>
      </c>
      <c r="C435" s="12" t="str">
        <f t="shared" ref="C435:C452" si="49">C434</f>
        <v>México</v>
      </c>
      <c r="D435" s="12">
        <v>2004</v>
      </c>
      <c r="E435" s="13">
        <v>2</v>
      </c>
      <c r="F435" s="14">
        <v>630.44000000000005</v>
      </c>
      <c r="G435" s="14">
        <v>455.76</v>
      </c>
      <c r="H435" s="18">
        <f t="shared" si="45"/>
        <v>1.3832718974899072</v>
      </c>
    </row>
    <row r="436" spans="1:8" ht="15.75" x14ac:dyDescent="0.3">
      <c r="A436" s="11" t="s">
        <v>27</v>
      </c>
      <c r="B436" s="12" t="str">
        <f t="shared" si="48"/>
        <v>X. Golfo Centro</v>
      </c>
      <c r="C436" s="12" t="str">
        <f t="shared" si="49"/>
        <v>México</v>
      </c>
      <c r="D436" s="12">
        <v>2005</v>
      </c>
      <c r="E436" s="13">
        <v>2</v>
      </c>
      <c r="F436" s="14">
        <v>630.44000000000005</v>
      </c>
      <c r="G436" s="14">
        <v>455.76</v>
      </c>
      <c r="H436" s="18">
        <f t="shared" si="45"/>
        <v>1.3832718974899072</v>
      </c>
    </row>
    <row r="437" spans="1:8" ht="15.75" x14ac:dyDescent="0.3">
      <c r="A437" s="11" t="s">
        <v>27</v>
      </c>
      <c r="B437" s="12" t="str">
        <f t="shared" si="48"/>
        <v>X. Golfo Centro</v>
      </c>
      <c r="C437" s="12" t="str">
        <f t="shared" si="49"/>
        <v>México</v>
      </c>
      <c r="D437" s="12">
        <v>2006</v>
      </c>
      <c r="E437" s="13">
        <v>2</v>
      </c>
      <c r="F437" s="14">
        <v>630.44000000000005</v>
      </c>
      <c r="G437" s="14">
        <v>455.76</v>
      </c>
      <c r="H437" s="18">
        <f t="shared" si="45"/>
        <v>1.3832718974899072</v>
      </c>
    </row>
    <row r="438" spans="1:8" ht="15.75" x14ac:dyDescent="0.3">
      <c r="A438" s="11" t="s">
        <v>27</v>
      </c>
      <c r="B438" s="12" t="str">
        <f t="shared" si="48"/>
        <v>X. Golfo Centro</v>
      </c>
      <c r="C438" s="12" t="str">
        <f t="shared" si="49"/>
        <v>México</v>
      </c>
      <c r="D438" s="12">
        <v>2007</v>
      </c>
      <c r="E438" s="13">
        <v>2</v>
      </c>
      <c r="F438" s="14">
        <v>630.44000000000005</v>
      </c>
      <c r="G438" s="14">
        <v>455.76</v>
      </c>
      <c r="H438" s="18">
        <f t="shared" si="45"/>
        <v>1.3832718974899072</v>
      </c>
    </row>
    <row r="439" spans="1:8" ht="15.75" x14ac:dyDescent="0.3">
      <c r="A439" s="11" t="s">
        <v>27</v>
      </c>
      <c r="B439" s="12" t="str">
        <f t="shared" si="48"/>
        <v>X. Golfo Centro</v>
      </c>
      <c r="C439" s="12" t="str">
        <f t="shared" si="49"/>
        <v>México</v>
      </c>
      <c r="D439" s="12">
        <v>2008</v>
      </c>
      <c r="E439" s="13">
        <v>2</v>
      </c>
      <c r="F439" s="14">
        <v>630.44000000000005</v>
      </c>
      <c r="G439" s="14">
        <v>455.76</v>
      </c>
      <c r="H439" s="18">
        <f t="shared" si="45"/>
        <v>1.3832718974899072</v>
      </c>
    </row>
    <row r="440" spans="1:8" ht="15.75" x14ac:dyDescent="0.3">
      <c r="A440" s="11" t="s">
        <v>27</v>
      </c>
      <c r="B440" s="12" t="str">
        <f t="shared" si="48"/>
        <v>X. Golfo Centro</v>
      </c>
      <c r="C440" s="12" t="str">
        <f t="shared" si="49"/>
        <v>México</v>
      </c>
      <c r="D440" s="12">
        <v>2009</v>
      </c>
      <c r="E440" s="13">
        <v>2</v>
      </c>
      <c r="F440" s="14">
        <v>630.44000000000005</v>
      </c>
      <c r="G440" s="14">
        <v>455.76</v>
      </c>
      <c r="H440" s="18">
        <f t="shared" si="45"/>
        <v>1.3832718974899072</v>
      </c>
    </row>
    <row r="441" spans="1:8" ht="15.75" x14ac:dyDescent="0.3">
      <c r="A441" s="11" t="s">
        <v>27</v>
      </c>
      <c r="B441" s="12" t="str">
        <f t="shared" si="48"/>
        <v>X. Golfo Centro</v>
      </c>
      <c r="C441" s="12" t="str">
        <f t="shared" si="49"/>
        <v>México</v>
      </c>
      <c r="D441" s="12">
        <v>2010</v>
      </c>
      <c r="E441" s="13">
        <v>3</v>
      </c>
      <c r="F441" s="14">
        <v>668.22</v>
      </c>
      <c r="G441" s="14">
        <v>501.96</v>
      </c>
      <c r="H441" s="18">
        <f t="shared" si="45"/>
        <v>1.3312216112837678</v>
      </c>
    </row>
    <row r="442" spans="1:8" ht="15.75" x14ac:dyDescent="0.3">
      <c r="A442" s="11" t="s">
        <v>27</v>
      </c>
      <c r="B442" s="12" t="str">
        <f t="shared" si="48"/>
        <v>X. Golfo Centro</v>
      </c>
      <c r="C442" s="12" t="str">
        <f t="shared" si="49"/>
        <v>México</v>
      </c>
      <c r="D442" s="12">
        <v>2011</v>
      </c>
      <c r="E442" s="13">
        <v>3</v>
      </c>
      <c r="F442" s="14">
        <v>668.22</v>
      </c>
      <c r="G442" s="14">
        <v>501.96</v>
      </c>
      <c r="H442" s="18">
        <f t="shared" si="45"/>
        <v>1.3312216112837678</v>
      </c>
    </row>
    <row r="443" spans="1:8" ht="15.75" x14ac:dyDescent="0.3">
      <c r="A443" s="11" t="s">
        <v>27</v>
      </c>
      <c r="B443" s="12" t="str">
        <f t="shared" si="48"/>
        <v>X. Golfo Centro</v>
      </c>
      <c r="C443" s="12" t="str">
        <f t="shared" si="49"/>
        <v>México</v>
      </c>
      <c r="D443" s="12">
        <v>2012</v>
      </c>
      <c r="E443" s="13">
        <v>2</v>
      </c>
      <c r="F443" s="14">
        <v>630.44000000000005</v>
      </c>
      <c r="G443" s="14">
        <v>455.76</v>
      </c>
      <c r="H443" s="18">
        <f t="shared" si="45"/>
        <v>1.3832718974899072</v>
      </c>
    </row>
    <row r="444" spans="1:8" ht="15.75" x14ac:dyDescent="0.3">
      <c r="A444" s="11" t="s">
        <v>27</v>
      </c>
      <c r="B444" s="12" t="str">
        <f t="shared" si="48"/>
        <v>X. Golfo Centro</v>
      </c>
      <c r="C444" s="12" t="str">
        <f t="shared" si="49"/>
        <v>México</v>
      </c>
      <c r="D444" s="12">
        <v>2013</v>
      </c>
      <c r="E444" s="13">
        <v>2</v>
      </c>
      <c r="F444" s="14">
        <v>630.4</v>
      </c>
      <c r="G444" s="14">
        <v>455.76</v>
      </c>
      <c r="H444" s="18">
        <f t="shared" si="45"/>
        <v>1.3831841319992979</v>
      </c>
    </row>
    <row r="445" spans="1:8" ht="15.75" x14ac:dyDescent="0.3">
      <c r="A445" s="11" t="s">
        <v>27</v>
      </c>
      <c r="B445" s="12" t="str">
        <f t="shared" si="48"/>
        <v>X. Golfo Centro</v>
      </c>
      <c r="C445" s="12" t="str">
        <f t="shared" si="49"/>
        <v>México</v>
      </c>
      <c r="D445" s="12">
        <v>2014</v>
      </c>
      <c r="E445" s="13">
        <v>2</v>
      </c>
      <c r="F445" s="14">
        <v>630.4</v>
      </c>
      <c r="G445" s="14">
        <v>455.8</v>
      </c>
      <c r="H445" s="18">
        <f t="shared" si="45"/>
        <v>1.3830627468187802</v>
      </c>
    </row>
    <row r="446" spans="1:8" ht="15.75" x14ac:dyDescent="0.3">
      <c r="A446" s="11" t="s">
        <v>27</v>
      </c>
      <c r="B446" s="12" t="str">
        <f t="shared" si="48"/>
        <v>X. Golfo Centro</v>
      </c>
      <c r="C446" s="12" t="str">
        <f t="shared" si="49"/>
        <v>México</v>
      </c>
      <c r="D446" s="12">
        <v>2015</v>
      </c>
      <c r="E446" s="13">
        <v>2</v>
      </c>
      <c r="F446" s="14">
        <v>630.4</v>
      </c>
      <c r="G446" s="14">
        <v>455.8</v>
      </c>
      <c r="H446" s="18">
        <f t="shared" si="45"/>
        <v>1.3830627468187802</v>
      </c>
    </row>
    <row r="447" spans="1:8" ht="15.75" x14ac:dyDescent="0.3">
      <c r="A447" s="11" t="s">
        <v>27</v>
      </c>
      <c r="B447" s="12" t="str">
        <f t="shared" si="48"/>
        <v>X. Golfo Centro</v>
      </c>
      <c r="C447" s="12" t="str">
        <f t="shared" si="49"/>
        <v>México</v>
      </c>
      <c r="D447" s="12">
        <v>2016</v>
      </c>
      <c r="E447" s="13">
        <v>2</v>
      </c>
      <c r="F447" s="14">
        <v>630.4</v>
      </c>
      <c r="G447" s="14">
        <v>455.8</v>
      </c>
      <c r="H447" s="18">
        <f t="shared" si="45"/>
        <v>1.3830627468187802</v>
      </c>
    </row>
    <row r="448" spans="1:8" ht="15.75" x14ac:dyDescent="0.3">
      <c r="A448" s="11" t="s">
        <v>27</v>
      </c>
      <c r="B448" s="12" t="str">
        <f t="shared" si="48"/>
        <v>X. Golfo Centro</v>
      </c>
      <c r="C448" s="12" t="str">
        <f t="shared" si="49"/>
        <v>México</v>
      </c>
      <c r="D448" s="12">
        <v>2017</v>
      </c>
      <c r="E448" s="13">
        <v>2</v>
      </c>
      <c r="F448" s="14">
        <v>630.4</v>
      </c>
      <c r="G448" s="14">
        <v>455.8</v>
      </c>
      <c r="H448" s="18">
        <f t="shared" si="45"/>
        <v>1.3830627468187802</v>
      </c>
    </row>
    <row r="449" spans="1:8" ht="15.75" x14ac:dyDescent="0.3">
      <c r="A449" s="11" t="s">
        <v>27</v>
      </c>
      <c r="B449" s="12" t="str">
        <f t="shared" si="48"/>
        <v>X. Golfo Centro</v>
      </c>
      <c r="C449" s="12" t="str">
        <f t="shared" si="49"/>
        <v>México</v>
      </c>
      <c r="D449" s="12">
        <v>2018</v>
      </c>
      <c r="E449" s="13">
        <v>2</v>
      </c>
      <c r="F449" s="14">
        <v>630.4</v>
      </c>
      <c r="G449" s="14">
        <v>455.8</v>
      </c>
      <c r="H449" s="18">
        <f t="shared" si="45"/>
        <v>1.3830627468187802</v>
      </c>
    </row>
    <row r="450" spans="1:8" ht="15.75" x14ac:dyDescent="0.3">
      <c r="A450" s="11" t="s">
        <v>27</v>
      </c>
      <c r="B450" s="12" t="str">
        <f t="shared" si="48"/>
        <v>X. Golfo Centro</v>
      </c>
      <c r="C450" s="12" t="str">
        <f t="shared" si="49"/>
        <v>México</v>
      </c>
      <c r="D450" s="12">
        <v>2019</v>
      </c>
      <c r="E450" s="13">
        <v>2</v>
      </c>
      <c r="F450" s="14">
        <v>630.4</v>
      </c>
      <c r="G450" s="14">
        <v>455.8</v>
      </c>
      <c r="H450" s="18">
        <f t="shared" ref="H450:H513" si="50">F450/G450</f>
        <v>1.3830627468187802</v>
      </c>
    </row>
    <row r="451" spans="1:8" ht="15.75" x14ac:dyDescent="0.3">
      <c r="A451" s="11" t="s">
        <v>27</v>
      </c>
      <c r="B451" s="12" t="str">
        <f t="shared" si="48"/>
        <v>X. Golfo Centro</v>
      </c>
      <c r="C451" s="12" t="str">
        <f t="shared" si="49"/>
        <v>México</v>
      </c>
      <c r="D451" s="12">
        <v>2020</v>
      </c>
      <c r="E451" s="13">
        <v>2</v>
      </c>
      <c r="F451" s="14">
        <v>489.91</v>
      </c>
      <c r="G451" s="14">
        <v>455.8</v>
      </c>
      <c r="H451" s="18">
        <f t="shared" si="50"/>
        <v>1.0748354541465555</v>
      </c>
    </row>
    <row r="452" spans="1:8" ht="15.75" x14ac:dyDescent="0.3">
      <c r="A452" s="11" t="s">
        <v>27</v>
      </c>
      <c r="B452" s="12" t="str">
        <f t="shared" si="48"/>
        <v>X. Golfo Centro</v>
      </c>
      <c r="C452" s="12" t="str">
        <f t="shared" si="49"/>
        <v>México</v>
      </c>
      <c r="D452" s="12">
        <v>2023</v>
      </c>
      <c r="E452" s="13">
        <v>2</v>
      </c>
      <c r="F452" s="14">
        <v>519.67999999999995</v>
      </c>
      <c r="G452" s="14">
        <v>455.8</v>
      </c>
      <c r="H452" s="18">
        <f t="shared" si="50"/>
        <v>1.1401491882404562</v>
      </c>
    </row>
    <row r="453" spans="1:8" ht="15.75" x14ac:dyDescent="0.3">
      <c r="A453" s="11" t="s">
        <v>27</v>
      </c>
      <c r="B453" s="12" t="str">
        <f t="shared" si="48"/>
        <v>X. Golfo Centro</v>
      </c>
      <c r="C453" s="12" t="s">
        <v>28</v>
      </c>
      <c r="D453" s="12">
        <v>2003</v>
      </c>
      <c r="E453" s="13">
        <v>1</v>
      </c>
      <c r="F453" s="14">
        <v>37.78</v>
      </c>
      <c r="G453" s="14">
        <v>46.2</v>
      </c>
      <c r="H453" s="18">
        <f t="shared" si="50"/>
        <v>0.81774891774891767</v>
      </c>
    </row>
    <row r="454" spans="1:8" ht="15.75" x14ac:dyDescent="0.3">
      <c r="A454" s="11" t="s">
        <v>27</v>
      </c>
      <c r="B454" s="12" t="str">
        <f t="shared" si="48"/>
        <v>X. Golfo Centro</v>
      </c>
      <c r="C454" s="12" t="str">
        <f t="shared" ref="C454:C468" si="51">C453</f>
        <v>México</v>
      </c>
      <c r="D454" s="12">
        <v>2004</v>
      </c>
      <c r="E454" s="13">
        <v>1</v>
      </c>
      <c r="F454" s="14">
        <v>37.78</v>
      </c>
      <c r="G454" s="14">
        <v>46.2</v>
      </c>
      <c r="H454" s="18">
        <f t="shared" si="50"/>
        <v>0.81774891774891767</v>
      </c>
    </row>
    <row r="455" spans="1:8" ht="15.75" x14ac:dyDescent="0.3">
      <c r="A455" s="11" t="s">
        <v>27</v>
      </c>
      <c r="B455" s="12" t="str">
        <f t="shared" si="48"/>
        <v>X. Golfo Centro</v>
      </c>
      <c r="C455" s="12" t="str">
        <f t="shared" si="51"/>
        <v>México</v>
      </c>
      <c r="D455" s="12">
        <v>2005</v>
      </c>
      <c r="E455" s="13">
        <v>1</v>
      </c>
      <c r="F455" s="14">
        <v>37.78</v>
      </c>
      <c r="G455" s="14">
        <v>46.2</v>
      </c>
      <c r="H455" s="18">
        <f t="shared" si="50"/>
        <v>0.81774891774891767</v>
      </c>
    </row>
    <row r="456" spans="1:8" ht="15.75" x14ac:dyDescent="0.3">
      <c r="A456" s="11" t="s">
        <v>27</v>
      </c>
      <c r="B456" s="12" t="str">
        <f t="shared" si="48"/>
        <v>X. Golfo Centro</v>
      </c>
      <c r="C456" s="12" t="str">
        <f t="shared" si="51"/>
        <v>México</v>
      </c>
      <c r="D456" s="12">
        <v>2006</v>
      </c>
      <c r="E456" s="13">
        <v>1</v>
      </c>
      <c r="F456" s="14">
        <v>37.78</v>
      </c>
      <c r="G456" s="14">
        <v>46.2</v>
      </c>
      <c r="H456" s="18">
        <f t="shared" si="50"/>
        <v>0.81774891774891767</v>
      </c>
    </row>
    <row r="457" spans="1:8" ht="15.75" x14ac:dyDescent="0.3">
      <c r="A457" s="11" t="s">
        <v>27</v>
      </c>
      <c r="B457" s="12" t="str">
        <f t="shared" si="48"/>
        <v>X. Golfo Centro</v>
      </c>
      <c r="C457" s="12" t="str">
        <f t="shared" si="51"/>
        <v>México</v>
      </c>
      <c r="D457" s="12">
        <v>2007</v>
      </c>
      <c r="E457" s="13">
        <v>1</v>
      </c>
      <c r="F457" s="14">
        <v>37.78</v>
      </c>
      <c r="G457" s="14">
        <v>46.2</v>
      </c>
      <c r="H457" s="18">
        <f t="shared" si="50"/>
        <v>0.81774891774891767</v>
      </c>
    </row>
    <row r="458" spans="1:8" ht="15.75" x14ac:dyDescent="0.3">
      <c r="A458" s="11" t="s">
        <v>27</v>
      </c>
      <c r="B458" s="12" t="str">
        <f t="shared" si="48"/>
        <v>X. Golfo Centro</v>
      </c>
      <c r="C458" s="12" t="str">
        <f t="shared" si="51"/>
        <v>México</v>
      </c>
      <c r="D458" s="12">
        <v>2008</v>
      </c>
      <c r="E458" s="13">
        <v>1</v>
      </c>
      <c r="F458" s="14">
        <v>37.78</v>
      </c>
      <c r="G458" s="14">
        <v>46.2</v>
      </c>
      <c r="H458" s="18">
        <f t="shared" si="50"/>
        <v>0.81774891774891767</v>
      </c>
    </row>
    <row r="459" spans="1:8" ht="15.75" x14ac:dyDescent="0.3">
      <c r="A459" s="11" t="s">
        <v>27</v>
      </c>
      <c r="B459" s="12" t="str">
        <f t="shared" si="48"/>
        <v>X. Golfo Centro</v>
      </c>
      <c r="C459" s="12" t="str">
        <f t="shared" si="51"/>
        <v>México</v>
      </c>
      <c r="D459" s="12">
        <v>2009</v>
      </c>
      <c r="E459" s="13">
        <v>1</v>
      </c>
      <c r="F459" s="14">
        <v>37.78</v>
      </c>
      <c r="G459" s="14">
        <v>46.2</v>
      </c>
      <c r="H459" s="18">
        <f t="shared" si="50"/>
        <v>0.81774891774891767</v>
      </c>
    </row>
    <row r="460" spans="1:8" ht="15.75" x14ac:dyDescent="0.3">
      <c r="A460" s="11" t="s">
        <v>27</v>
      </c>
      <c r="B460" s="12" t="str">
        <f t="shared" si="48"/>
        <v>X. Golfo Centro</v>
      </c>
      <c r="C460" s="12" t="str">
        <f t="shared" si="51"/>
        <v>México</v>
      </c>
      <c r="D460" s="12">
        <v>2013</v>
      </c>
      <c r="E460" s="13">
        <v>1</v>
      </c>
      <c r="F460" s="14">
        <v>37.78</v>
      </c>
      <c r="G460" s="14">
        <v>46.2</v>
      </c>
      <c r="H460" s="18">
        <f t="shared" si="50"/>
        <v>0.81774891774891767</v>
      </c>
    </row>
    <row r="461" spans="1:8" ht="15.75" x14ac:dyDescent="0.3">
      <c r="A461" s="11" t="s">
        <v>27</v>
      </c>
      <c r="B461" s="12" t="str">
        <f t="shared" si="48"/>
        <v>X. Golfo Centro</v>
      </c>
      <c r="C461" s="12" t="str">
        <f t="shared" si="51"/>
        <v>México</v>
      </c>
      <c r="D461" s="12">
        <v>2014</v>
      </c>
      <c r="E461" s="13">
        <v>1</v>
      </c>
      <c r="F461" s="14">
        <v>37.799999999999997</v>
      </c>
      <c r="G461" s="14">
        <v>46.2</v>
      </c>
      <c r="H461" s="18">
        <f t="shared" si="50"/>
        <v>0.81818181818181812</v>
      </c>
    </row>
    <row r="462" spans="1:8" ht="15.75" x14ac:dyDescent="0.3">
      <c r="A462" s="11" t="s">
        <v>27</v>
      </c>
      <c r="B462" s="12" t="str">
        <f t="shared" si="48"/>
        <v>X. Golfo Centro</v>
      </c>
      <c r="C462" s="12" t="str">
        <f t="shared" si="51"/>
        <v>México</v>
      </c>
      <c r="D462" s="12">
        <v>2015</v>
      </c>
      <c r="E462" s="13">
        <v>1</v>
      </c>
      <c r="F462" s="14">
        <v>37.799999999999997</v>
      </c>
      <c r="G462" s="14">
        <v>46.2</v>
      </c>
      <c r="H462" s="18">
        <f t="shared" si="50"/>
        <v>0.81818181818181812</v>
      </c>
    </row>
    <row r="463" spans="1:8" ht="15.75" x14ac:dyDescent="0.3">
      <c r="A463" s="11" t="s">
        <v>27</v>
      </c>
      <c r="B463" s="12" t="str">
        <f t="shared" si="48"/>
        <v>X. Golfo Centro</v>
      </c>
      <c r="C463" s="12" t="str">
        <f t="shared" si="51"/>
        <v>México</v>
      </c>
      <c r="D463" s="12">
        <v>2016</v>
      </c>
      <c r="E463" s="13">
        <v>1</v>
      </c>
      <c r="F463" s="14">
        <v>37.799999999999997</v>
      </c>
      <c r="G463" s="14">
        <v>46.2</v>
      </c>
      <c r="H463" s="18">
        <f t="shared" si="50"/>
        <v>0.81818181818181812</v>
      </c>
    </row>
    <row r="464" spans="1:8" ht="15.75" x14ac:dyDescent="0.3">
      <c r="A464" s="11" t="s">
        <v>27</v>
      </c>
      <c r="B464" s="12" t="str">
        <f t="shared" si="48"/>
        <v>X. Golfo Centro</v>
      </c>
      <c r="C464" s="12" t="str">
        <f t="shared" si="51"/>
        <v>México</v>
      </c>
      <c r="D464" s="12">
        <v>2017</v>
      </c>
      <c r="E464" s="13">
        <v>1</v>
      </c>
      <c r="F464" s="14">
        <v>11.4</v>
      </c>
      <c r="G464" s="14">
        <v>47.6</v>
      </c>
      <c r="H464" s="18">
        <f t="shared" si="50"/>
        <v>0.23949579831932774</v>
      </c>
    </row>
    <row r="465" spans="1:8" ht="15.75" x14ac:dyDescent="0.3">
      <c r="A465" s="11" t="s">
        <v>27</v>
      </c>
      <c r="B465" s="12" t="str">
        <f t="shared" si="48"/>
        <v>X. Golfo Centro</v>
      </c>
      <c r="C465" s="12" t="str">
        <f t="shared" si="51"/>
        <v>México</v>
      </c>
      <c r="D465" s="12">
        <v>2018</v>
      </c>
      <c r="E465" s="13">
        <v>1</v>
      </c>
      <c r="F465" s="14">
        <v>11.4</v>
      </c>
      <c r="G465" s="14">
        <v>47.6</v>
      </c>
      <c r="H465" s="18">
        <f t="shared" si="50"/>
        <v>0.23949579831932774</v>
      </c>
    </row>
    <row r="466" spans="1:8" ht="15.75" x14ac:dyDescent="0.3">
      <c r="A466" s="11" t="s">
        <v>27</v>
      </c>
      <c r="B466" s="12" t="str">
        <f t="shared" si="48"/>
        <v>X. Golfo Centro</v>
      </c>
      <c r="C466" s="12" t="str">
        <f t="shared" si="51"/>
        <v>México</v>
      </c>
      <c r="D466" s="12">
        <v>2019</v>
      </c>
      <c r="E466" s="13">
        <v>1</v>
      </c>
      <c r="F466" s="14">
        <v>11.4</v>
      </c>
      <c r="G466" s="14">
        <v>47.6</v>
      </c>
      <c r="H466" s="18">
        <f t="shared" si="50"/>
        <v>0.23949579831932774</v>
      </c>
    </row>
    <row r="467" spans="1:8" ht="15.75" x14ac:dyDescent="0.3">
      <c r="A467" s="11" t="s">
        <v>27</v>
      </c>
      <c r="B467" s="12" t="str">
        <f t="shared" si="48"/>
        <v>X. Golfo Centro</v>
      </c>
      <c r="C467" s="12" t="str">
        <f t="shared" si="51"/>
        <v>México</v>
      </c>
      <c r="D467" s="12">
        <v>2020</v>
      </c>
      <c r="E467" s="13">
        <v>1</v>
      </c>
      <c r="F467" s="14">
        <v>13.03</v>
      </c>
      <c r="G467" s="14">
        <v>47.6</v>
      </c>
      <c r="H467" s="18">
        <f t="shared" si="50"/>
        <v>0.2737394957983193</v>
      </c>
    </row>
    <row r="468" spans="1:8" ht="15.75" x14ac:dyDescent="0.3">
      <c r="A468" s="11" t="s">
        <v>27</v>
      </c>
      <c r="B468" s="12" t="str">
        <f t="shared" si="48"/>
        <v>X. Golfo Centro</v>
      </c>
      <c r="C468" s="12" t="str">
        <f t="shared" si="51"/>
        <v>México</v>
      </c>
      <c r="D468" s="12">
        <v>2023</v>
      </c>
      <c r="E468" s="13">
        <v>1</v>
      </c>
      <c r="F468" s="14">
        <v>15.24</v>
      </c>
      <c r="G468" s="14">
        <v>47.6</v>
      </c>
      <c r="H468" s="18">
        <f t="shared" si="50"/>
        <v>0.32016806722689073</v>
      </c>
    </row>
    <row r="469" spans="1:8" ht="15.75" x14ac:dyDescent="0.3">
      <c r="A469" s="11" t="s">
        <v>27</v>
      </c>
      <c r="B469" s="12" t="str">
        <f t="shared" si="48"/>
        <v>X. Golfo Centro</v>
      </c>
      <c r="C469" s="12" t="s">
        <v>28</v>
      </c>
      <c r="D469" s="12">
        <v>2003</v>
      </c>
      <c r="E469" s="13">
        <v>3</v>
      </c>
      <c r="F469" s="14">
        <v>1077.05</v>
      </c>
      <c r="G469" s="14">
        <v>325.77999999999997</v>
      </c>
      <c r="H469" s="18">
        <f t="shared" si="50"/>
        <v>3.3060654429369514</v>
      </c>
    </row>
    <row r="470" spans="1:8" ht="15.75" x14ac:dyDescent="0.3">
      <c r="A470" s="11" t="s">
        <v>27</v>
      </c>
      <c r="B470" s="12" t="str">
        <f t="shared" si="48"/>
        <v>X. Golfo Centro</v>
      </c>
      <c r="C470" s="12" t="str">
        <f t="shared" ref="C470:C487" si="52">C469</f>
        <v>México</v>
      </c>
      <c r="D470" s="12">
        <v>2004</v>
      </c>
      <c r="E470" s="13">
        <v>3</v>
      </c>
      <c r="F470" s="14">
        <v>1077.05</v>
      </c>
      <c r="G470" s="14">
        <v>326.67</v>
      </c>
      <c r="H470" s="18">
        <f t="shared" si="50"/>
        <v>3.2970581932837417</v>
      </c>
    </row>
    <row r="471" spans="1:8" ht="15.75" x14ac:dyDescent="0.3">
      <c r="A471" s="11" t="s">
        <v>27</v>
      </c>
      <c r="B471" s="12" t="str">
        <f t="shared" si="48"/>
        <v>X. Golfo Centro</v>
      </c>
      <c r="C471" s="12" t="str">
        <f t="shared" si="52"/>
        <v>México</v>
      </c>
      <c r="D471" s="12">
        <v>2005</v>
      </c>
      <c r="E471" s="13">
        <v>3</v>
      </c>
      <c r="F471" s="14">
        <v>1077.05</v>
      </c>
      <c r="G471" s="14">
        <v>326.67</v>
      </c>
      <c r="H471" s="18">
        <f t="shared" si="50"/>
        <v>3.2970581932837417</v>
      </c>
    </row>
    <row r="472" spans="1:8" ht="15.75" x14ac:dyDescent="0.3">
      <c r="A472" s="11" t="s">
        <v>27</v>
      </c>
      <c r="B472" s="12" t="str">
        <f t="shared" si="48"/>
        <v>X. Golfo Centro</v>
      </c>
      <c r="C472" s="12" t="str">
        <f t="shared" si="52"/>
        <v>México</v>
      </c>
      <c r="D472" s="12">
        <v>2006</v>
      </c>
      <c r="E472" s="13">
        <v>3</v>
      </c>
      <c r="F472" s="14">
        <v>1077.05</v>
      </c>
      <c r="G472" s="14">
        <v>326.67</v>
      </c>
      <c r="H472" s="18">
        <f t="shared" si="50"/>
        <v>3.2970581932837417</v>
      </c>
    </row>
    <row r="473" spans="1:8" ht="15.75" x14ac:dyDescent="0.3">
      <c r="A473" s="11" t="s">
        <v>27</v>
      </c>
      <c r="B473" s="12" t="str">
        <f t="shared" si="48"/>
        <v>X. Golfo Centro</v>
      </c>
      <c r="C473" s="12" t="str">
        <f t="shared" si="52"/>
        <v>México</v>
      </c>
      <c r="D473" s="12">
        <v>2007</v>
      </c>
      <c r="E473" s="13">
        <v>3</v>
      </c>
      <c r="F473" s="14">
        <v>1077.05</v>
      </c>
      <c r="G473" s="14">
        <v>325.60000000000002</v>
      </c>
      <c r="H473" s="18">
        <f t="shared" si="50"/>
        <v>3.3078931203931199</v>
      </c>
    </row>
    <row r="474" spans="1:8" ht="15.75" x14ac:dyDescent="0.3">
      <c r="A474" s="11" t="s">
        <v>27</v>
      </c>
      <c r="B474" s="12" t="str">
        <f t="shared" si="48"/>
        <v>X. Golfo Centro</v>
      </c>
      <c r="C474" s="12" t="str">
        <f t="shared" si="52"/>
        <v>México</v>
      </c>
      <c r="D474" s="12">
        <v>2008</v>
      </c>
      <c r="E474" s="13">
        <v>3</v>
      </c>
      <c r="F474" s="14">
        <v>1035.8</v>
      </c>
      <c r="G474" s="14">
        <v>598</v>
      </c>
      <c r="H474" s="18">
        <f t="shared" si="50"/>
        <v>1.7321070234113711</v>
      </c>
    </row>
    <row r="475" spans="1:8" ht="15.75" x14ac:dyDescent="0.3">
      <c r="A475" s="11" t="s">
        <v>27</v>
      </c>
      <c r="B475" s="12" t="str">
        <f t="shared" si="48"/>
        <v>X. Golfo Centro</v>
      </c>
      <c r="C475" s="12" t="str">
        <f t="shared" si="52"/>
        <v>México</v>
      </c>
      <c r="D475" s="12">
        <v>2009</v>
      </c>
      <c r="E475" s="13">
        <v>3</v>
      </c>
      <c r="F475" s="14">
        <v>1035.81</v>
      </c>
      <c r="G475" s="14">
        <v>597</v>
      </c>
      <c r="H475" s="18">
        <f t="shared" si="50"/>
        <v>1.7350251256281406</v>
      </c>
    </row>
    <row r="476" spans="1:8" ht="15.75" x14ac:dyDescent="0.3">
      <c r="A476" s="11" t="s">
        <v>27</v>
      </c>
      <c r="B476" s="12" t="str">
        <f t="shared" si="48"/>
        <v>X. Golfo Centro</v>
      </c>
      <c r="C476" s="12" t="str">
        <f t="shared" si="52"/>
        <v>México</v>
      </c>
      <c r="D476" s="12">
        <v>2010</v>
      </c>
      <c r="E476" s="13">
        <v>3</v>
      </c>
      <c r="F476" s="14">
        <v>1035.81</v>
      </c>
      <c r="G476" s="14">
        <v>597</v>
      </c>
      <c r="H476" s="18">
        <f t="shared" si="50"/>
        <v>1.7350251256281406</v>
      </c>
    </row>
    <row r="477" spans="1:8" ht="15.75" x14ac:dyDescent="0.3">
      <c r="A477" s="11" t="s">
        <v>27</v>
      </c>
      <c r="B477" s="12" t="str">
        <f t="shared" si="48"/>
        <v>X. Golfo Centro</v>
      </c>
      <c r="C477" s="12" t="str">
        <f t="shared" si="52"/>
        <v>México</v>
      </c>
      <c r="D477" s="12">
        <v>2011</v>
      </c>
      <c r="E477" s="13">
        <v>3</v>
      </c>
      <c r="F477" s="14">
        <v>1035.81</v>
      </c>
      <c r="G477" s="14">
        <v>597</v>
      </c>
      <c r="H477" s="18">
        <f t="shared" si="50"/>
        <v>1.7350251256281406</v>
      </c>
    </row>
    <row r="478" spans="1:8" ht="15.75" x14ac:dyDescent="0.3">
      <c r="A478" s="11" t="s">
        <v>27</v>
      </c>
      <c r="B478" s="12" t="str">
        <f t="shared" si="48"/>
        <v>X. Golfo Centro</v>
      </c>
      <c r="C478" s="12" t="str">
        <f t="shared" si="52"/>
        <v>México</v>
      </c>
      <c r="D478" s="12">
        <v>2012</v>
      </c>
      <c r="E478" s="13">
        <v>4</v>
      </c>
      <c r="F478" s="14">
        <v>1073.5899999999999</v>
      </c>
      <c r="G478" s="14">
        <v>643.20000000000005</v>
      </c>
      <c r="H478" s="18">
        <f t="shared" si="50"/>
        <v>1.6691386815920395</v>
      </c>
    </row>
    <row r="479" spans="1:8" ht="15.75" x14ac:dyDescent="0.3">
      <c r="A479" s="11" t="s">
        <v>27</v>
      </c>
      <c r="B479" s="12" t="str">
        <f t="shared" si="48"/>
        <v>X. Golfo Centro</v>
      </c>
      <c r="C479" s="12" t="str">
        <f t="shared" si="52"/>
        <v>México</v>
      </c>
      <c r="D479" s="12">
        <v>2013</v>
      </c>
      <c r="E479" s="13">
        <v>3</v>
      </c>
      <c r="F479" s="14">
        <v>1063.9100000000001</v>
      </c>
      <c r="G479" s="14">
        <v>597</v>
      </c>
      <c r="H479" s="18">
        <f t="shared" si="50"/>
        <v>1.7820938023450588</v>
      </c>
    </row>
    <row r="480" spans="1:8" ht="15.75" x14ac:dyDescent="0.3">
      <c r="A480" s="11" t="s">
        <v>27</v>
      </c>
      <c r="B480" s="12" t="str">
        <f t="shared" si="48"/>
        <v>X. Golfo Centro</v>
      </c>
      <c r="C480" s="12" t="str">
        <f t="shared" si="52"/>
        <v>México</v>
      </c>
      <c r="D480" s="12">
        <v>2014</v>
      </c>
      <c r="E480" s="13">
        <v>3</v>
      </c>
      <c r="F480" s="14">
        <v>1063.9000000000001</v>
      </c>
      <c r="G480" s="14">
        <v>597</v>
      </c>
      <c r="H480" s="18">
        <f t="shared" si="50"/>
        <v>1.7820770519262983</v>
      </c>
    </row>
    <row r="481" spans="1:8" ht="15.75" x14ac:dyDescent="0.3">
      <c r="A481" s="11" t="s">
        <v>27</v>
      </c>
      <c r="B481" s="12" t="str">
        <f t="shared" si="48"/>
        <v>X. Golfo Centro</v>
      </c>
      <c r="C481" s="12" t="str">
        <f t="shared" si="52"/>
        <v>México</v>
      </c>
      <c r="D481" s="12">
        <v>2015</v>
      </c>
      <c r="E481" s="13">
        <v>3</v>
      </c>
      <c r="F481" s="14">
        <v>1062.8</v>
      </c>
      <c r="G481" s="14">
        <v>581.1</v>
      </c>
      <c r="H481" s="18">
        <f t="shared" si="50"/>
        <v>1.8289451041128892</v>
      </c>
    </row>
    <row r="482" spans="1:8" ht="15.75" x14ac:dyDescent="0.3">
      <c r="A482" s="11" t="s">
        <v>27</v>
      </c>
      <c r="B482" s="12" t="str">
        <f t="shared" si="48"/>
        <v>X. Golfo Centro</v>
      </c>
      <c r="C482" s="12" t="str">
        <f t="shared" si="52"/>
        <v>México</v>
      </c>
      <c r="D482" s="12">
        <v>2016</v>
      </c>
      <c r="E482" s="13">
        <v>3</v>
      </c>
      <c r="F482" s="14">
        <v>1062.8</v>
      </c>
      <c r="G482" s="14">
        <v>581.1</v>
      </c>
      <c r="H482" s="18">
        <f t="shared" si="50"/>
        <v>1.8289451041128892</v>
      </c>
    </row>
    <row r="483" spans="1:8" ht="15.75" x14ac:dyDescent="0.3">
      <c r="A483" s="11" t="s">
        <v>27</v>
      </c>
      <c r="B483" s="12" t="str">
        <f t="shared" si="48"/>
        <v>X. Golfo Centro</v>
      </c>
      <c r="C483" s="12" t="str">
        <f t="shared" si="52"/>
        <v>México</v>
      </c>
      <c r="D483" s="12">
        <v>2017</v>
      </c>
      <c r="E483" s="13">
        <v>3</v>
      </c>
      <c r="F483" s="14">
        <v>1062.77</v>
      </c>
      <c r="G483" s="14">
        <v>581.1</v>
      </c>
      <c r="H483" s="18">
        <f t="shared" si="50"/>
        <v>1.8288934778867665</v>
      </c>
    </row>
    <row r="484" spans="1:8" ht="15.75" x14ac:dyDescent="0.3">
      <c r="A484" s="11" t="s">
        <v>27</v>
      </c>
      <c r="B484" s="12" t="str">
        <f t="shared" ref="B484:B547" si="53">B483</f>
        <v>X. Golfo Centro</v>
      </c>
      <c r="C484" s="12" t="str">
        <f t="shared" si="52"/>
        <v>México</v>
      </c>
      <c r="D484" s="12">
        <v>2018</v>
      </c>
      <c r="E484" s="13">
        <v>3</v>
      </c>
      <c r="F484" s="14">
        <v>1062.77</v>
      </c>
      <c r="G484" s="14">
        <v>581.1</v>
      </c>
      <c r="H484" s="18">
        <f t="shared" si="50"/>
        <v>1.8288934778867665</v>
      </c>
    </row>
    <row r="485" spans="1:8" ht="15.75" x14ac:dyDescent="0.3">
      <c r="A485" s="11" t="s">
        <v>27</v>
      </c>
      <c r="B485" s="12" t="str">
        <f t="shared" si="53"/>
        <v>X. Golfo Centro</v>
      </c>
      <c r="C485" s="12" t="str">
        <f t="shared" si="52"/>
        <v>México</v>
      </c>
      <c r="D485" s="12">
        <v>2019</v>
      </c>
      <c r="E485" s="13">
        <v>3</v>
      </c>
      <c r="F485" s="14">
        <v>1062.77</v>
      </c>
      <c r="G485" s="14">
        <v>581.1</v>
      </c>
      <c r="H485" s="18">
        <f t="shared" si="50"/>
        <v>1.8288934778867665</v>
      </c>
    </row>
    <row r="486" spans="1:8" ht="15.75" x14ac:dyDescent="0.3">
      <c r="A486" s="11" t="s">
        <v>27</v>
      </c>
      <c r="B486" s="12" t="str">
        <f t="shared" si="53"/>
        <v>X. Golfo Centro</v>
      </c>
      <c r="C486" s="12" t="str">
        <f t="shared" si="52"/>
        <v>México</v>
      </c>
      <c r="D486" s="12">
        <v>2020</v>
      </c>
      <c r="E486" s="13">
        <v>3</v>
      </c>
      <c r="F486" s="14">
        <v>890.54</v>
      </c>
      <c r="G486" s="14">
        <v>575.79999999999995</v>
      </c>
      <c r="H486" s="18">
        <f t="shared" si="50"/>
        <v>1.5466134074331366</v>
      </c>
    </row>
    <row r="487" spans="1:8" ht="15.75" x14ac:dyDescent="0.3">
      <c r="A487" s="11" t="s">
        <v>27</v>
      </c>
      <c r="B487" s="12" t="str">
        <f t="shared" si="53"/>
        <v>X. Golfo Centro</v>
      </c>
      <c r="C487" s="12" t="str">
        <f t="shared" si="52"/>
        <v>México</v>
      </c>
      <c r="D487" s="12">
        <v>2023</v>
      </c>
      <c r="E487" s="13">
        <v>3</v>
      </c>
      <c r="F487" s="14">
        <v>981.14</v>
      </c>
      <c r="G487" s="14">
        <v>575.79999999999995</v>
      </c>
      <c r="H487" s="18">
        <f t="shared" si="50"/>
        <v>1.703959708232025</v>
      </c>
    </row>
    <row r="488" spans="1:8" ht="15.75" x14ac:dyDescent="0.3">
      <c r="A488" s="11" t="s">
        <v>29</v>
      </c>
      <c r="B488" s="12" t="str">
        <f t="shared" si="53"/>
        <v>X. Golfo Centro</v>
      </c>
      <c r="C488" s="12" t="s">
        <v>103</v>
      </c>
      <c r="D488" s="12">
        <v>2003</v>
      </c>
      <c r="E488" s="13">
        <v>10</v>
      </c>
      <c r="F488" s="14">
        <v>350.68</v>
      </c>
      <c r="G488" s="14">
        <v>917.1</v>
      </c>
      <c r="H488" s="18">
        <f t="shared" si="50"/>
        <v>0.38237923890524478</v>
      </c>
    </row>
    <row r="489" spans="1:8" ht="15.75" x14ac:dyDescent="0.3">
      <c r="A489" s="11" t="s">
        <v>29</v>
      </c>
      <c r="B489" s="12" t="str">
        <f t="shared" si="53"/>
        <v>X. Golfo Centro</v>
      </c>
      <c r="C489" s="12" t="str">
        <f t="shared" ref="C489:C506" si="54">C488</f>
        <v>Michoacán</v>
      </c>
      <c r="D489" s="12">
        <v>2004</v>
      </c>
      <c r="E489" s="13">
        <v>10</v>
      </c>
      <c r="F489" s="14">
        <v>350.68</v>
      </c>
      <c r="G489" s="14">
        <v>930.81</v>
      </c>
      <c r="H489" s="18">
        <f t="shared" si="50"/>
        <v>0.37674713421643519</v>
      </c>
    </row>
    <row r="490" spans="1:8" ht="15.75" x14ac:dyDescent="0.3">
      <c r="A490" s="11" t="s">
        <v>29</v>
      </c>
      <c r="B490" s="12" t="str">
        <f t="shared" si="53"/>
        <v>X. Golfo Centro</v>
      </c>
      <c r="C490" s="12" t="str">
        <f t="shared" si="54"/>
        <v>Michoacán</v>
      </c>
      <c r="D490" s="12">
        <v>2005</v>
      </c>
      <c r="E490" s="13">
        <v>11</v>
      </c>
      <c r="F490" s="14">
        <v>350.68</v>
      </c>
      <c r="G490" s="14">
        <v>930.81</v>
      </c>
      <c r="H490" s="18">
        <f t="shared" si="50"/>
        <v>0.37674713421643519</v>
      </c>
    </row>
    <row r="491" spans="1:8" ht="15.75" x14ac:dyDescent="0.3">
      <c r="A491" s="11" t="s">
        <v>29</v>
      </c>
      <c r="B491" s="12" t="str">
        <f t="shared" si="53"/>
        <v>X. Golfo Centro</v>
      </c>
      <c r="C491" s="12" t="str">
        <f t="shared" si="54"/>
        <v>Michoacán</v>
      </c>
      <c r="D491" s="12">
        <v>2006</v>
      </c>
      <c r="E491" s="13">
        <v>11</v>
      </c>
      <c r="F491" s="14">
        <v>350.68</v>
      </c>
      <c r="G491" s="14">
        <v>930.81</v>
      </c>
      <c r="H491" s="18">
        <f t="shared" si="50"/>
        <v>0.37674713421643519</v>
      </c>
    </row>
    <row r="492" spans="1:8" ht="15.75" x14ac:dyDescent="0.3">
      <c r="A492" s="11" t="s">
        <v>29</v>
      </c>
      <c r="B492" s="12" t="str">
        <f t="shared" si="53"/>
        <v>X. Golfo Centro</v>
      </c>
      <c r="C492" s="12" t="str">
        <f t="shared" si="54"/>
        <v>Michoacán</v>
      </c>
      <c r="D492" s="12">
        <v>2007</v>
      </c>
      <c r="E492" s="13">
        <v>11</v>
      </c>
      <c r="F492" s="14">
        <v>356.29</v>
      </c>
      <c r="G492" s="14">
        <v>1147.24</v>
      </c>
      <c r="H492" s="18">
        <f t="shared" si="50"/>
        <v>0.31056274188487154</v>
      </c>
    </row>
    <row r="493" spans="1:8" ht="15.75" x14ac:dyDescent="0.3">
      <c r="A493" s="11" t="s">
        <v>29</v>
      </c>
      <c r="B493" s="12" t="str">
        <f t="shared" si="53"/>
        <v>X. Golfo Centro</v>
      </c>
      <c r="C493" s="12" t="str">
        <f t="shared" si="54"/>
        <v>Michoacán</v>
      </c>
      <c r="D493" s="12">
        <v>2008</v>
      </c>
      <c r="E493" s="13">
        <v>11</v>
      </c>
      <c r="F493" s="14">
        <v>341.94</v>
      </c>
      <c r="G493" s="14">
        <v>1169.74</v>
      </c>
      <c r="H493" s="18">
        <f t="shared" si="50"/>
        <v>0.29232137056097934</v>
      </c>
    </row>
    <row r="494" spans="1:8" ht="15.75" x14ac:dyDescent="0.3">
      <c r="A494" s="11" t="s">
        <v>29</v>
      </c>
      <c r="B494" s="12" t="str">
        <f t="shared" si="53"/>
        <v>X. Golfo Centro</v>
      </c>
      <c r="C494" s="12" t="str">
        <f t="shared" si="54"/>
        <v>Michoacán</v>
      </c>
      <c r="D494" s="12">
        <v>2009</v>
      </c>
      <c r="E494" s="13">
        <v>11</v>
      </c>
      <c r="F494" s="14">
        <v>341.94</v>
      </c>
      <c r="G494" s="14">
        <v>1169.74</v>
      </c>
      <c r="H494" s="18">
        <f t="shared" si="50"/>
        <v>0.29232137056097934</v>
      </c>
    </row>
    <row r="495" spans="1:8" ht="15.75" x14ac:dyDescent="0.3">
      <c r="A495" s="11" t="s">
        <v>29</v>
      </c>
      <c r="B495" s="12" t="str">
        <f t="shared" si="53"/>
        <v>X. Golfo Centro</v>
      </c>
      <c r="C495" s="12" t="str">
        <f t="shared" si="54"/>
        <v>Michoacán</v>
      </c>
      <c r="D495" s="12">
        <v>2010</v>
      </c>
      <c r="E495" s="13">
        <v>11</v>
      </c>
      <c r="F495" s="14">
        <v>354.63</v>
      </c>
      <c r="G495" s="14">
        <v>1226.3</v>
      </c>
      <c r="H495" s="18">
        <f t="shared" si="50"/>
        <v>0.28918698524015329</v>
      </c>
    </row>
    <row r="496" spans="1:8" ht="15.75" x14ac:dyDescent="0.3">
      <c r="A496" s="11" t="s">
        <v>29</v>
      </c>
      <c r="B496" s="12" t="str">
        <f t="shared" si="53"/>
        <v>X. Golfo Centro</v>
      </c>
      <c r="C496" s="12" t="str">
        <f t="shared" si="54"/>
        <v>Michoacán</v>
      </c>
      <c r="D496" s="12">
        <v>2011</v>
      </c>
      <c r="E496" s="13">
        <v>11</v>
      </c>
      <c r="F496" s="14">
        <v>363.12</v>
      </c>
      <c r="G496" s="14">
        <v>1482.6</v>
      </c>
      <c r="H496" s="18">
        <f t="shared" si="50"/>
        <v>0.24492108458114126</v>
      </c>
    </row>
    <row r="497" spans="1:8" ht="15.75" x14ac:dyDescent="0.3">
      <c r="A497" s="11" t="s">
        <v>29</v>
      </c>
      <c r="B497" s="12" t="str">
        <f t="shared" si="53"/>
        <v>X. Golfo Centro</v>
      </c>
      <c r="C497" s="12" t="str">
        <f t="shared" si="54"/>
        <v>Michoacán</v>
      </c>
      <c r="D497" s="12">
        <v>2012</v>
      </c>
      <c r="E497" s="13">
        <v>11</v>
      </c>
      <c r="F497" s="14">
        <v>363.12</v>
      </c>
      <c r="G497" s="14">
        <v>1482.6</v>
      </c>
      <c r="H497" s="18">
        <f t="shared" si="50"/>
        <v>0.24492108458114126</v>
      </c>
    </row>
    <row r="498" spans="1:8" ht="15.75" x14ac:dyDescent="0.3">
      <c r="A498" s="11" t="s">
        <v>29</v>
      </c>
      <c r="B498" s="12" t="str">
        <f t="shared" si="53"/>
        <v>X. Golfo Centro</v>
      </c>
      <c r="C498" s="12" t="str">
        <f t="shared" si="54"/>
        <v>Michoacán</v>
      </c>
      <c r="D498" s="12">
        <v>2013</v>
      </c>
      <c r="E498" s="13">
        <v>11</v>
      </c>
      <c r="F498" s="14">
        <v>364.35</v>
      </c>
      <c r="G498" s="14">
        <v>1482.6</v>
      </c>
      <c r="H498" s="18">
        <f t="shared" si="50"/>
        <v>0.24575070821529749</v>
      </c>
    </row>
    <row r="499" spans="1:8" ht="15.75" x14ac:dyDescent="0.3">
      <c r="A499" s="11" t="s">
        <v>29</v>
      </c>
      <c r="B499" s="12" t="str">
        <f t="shared" si="53"/>
        <v>X. Golfo Centro</v>
      </c>
      <c r="C499" s="12" t="str">
        <f t="shared" si="54"/>
        <v>Michoacán</v>
      </c>
      <c r="D499" s="12">
        <v>2014</v>
      </c>
      <c r="E499" s="13">
        <v>11</v>
      </c>
      <c r="F499" s="14">
        <v>364.4</v>
      </c>
      <c r="G499" s="14">
        <v>1482.6</v>
      </c>
      <c r="H499" s="18">
        <f t="shared" si="50"/>
        <v>0.24578443275327128</v>
      </c>
    </row>
    <row r="500" spans="1:8" ht="15.75" x14ac:dyDescent="0.3">
      <c r="A500" s="11" t="s">
        <v>29</v>
      </c>
      <c r="B500" s="12" t="str">
        <f t="shared" si="53"/>
        <v>X. Golfo Centro</v>
      </c>
      <c r="C500" s="12" t="str">
        <f t="shared" si="54"/>
        <v>Michoacán</v>
      </c>
      <c r="D500" s="12">
        <v>2015</v>
      </c>
      <c r="E500" s="13">
        <v>11</v>
      </c>
      <c r="F500" s="14">
        <v>364.4</v>
      </c>
      <c r="G500" s="14">
        <v>1482.6</v>
      </c>
      <c r="H500" s="18">
        <f t="shared" si="50"/>
        <v>0.24578443275327128</v>
      </c>
    </row>
    <row r="501" spans="1:8" ht="15.75" x14ac:dyDescent="0.3">
      <c r="A501" s="11" t="s">
        <v>29</v>
      </c>
      <c r="B501" s="12" t="str">
        <f t="shared" si="53"/>
        <v>X. Golfo Centro</v>
      </c>
      <c r="C501" s="12" t="str">
        <f t="shared" si="54"/>
        <v>Michoacán</v>
      </c>
      <c r="D501" s="12">
        <v>2016</v>
      </c>
      <c r="E501" s="13">
        <v>11</v>
      </c>
      <c r="F501" s="14">
        <v>364.4</v>
      </c>
      <c r="G501" s="14">
        <v>1482.6</v>
      </c>
      <c r="H501" s="18">
        <f t="shared" si="50"/>
        <v>0.24578443275327128</v>
      </c>
    </row>
    <row r="502" spans="1:8" ht="15.75" x14ac:dyDescent="0.3">
      <c r="A502" s="11" t="s">
        <v>29</v>
      </c>
      <c r="B502" s="12" t="str">
        <f t="shared" si="53"/>
        <v>X. Golfo Centro</v>
      </c>
      <c r="C502" s="12" t="str">
        <f t="shared" si="54"/>
        <v>Michoacán</v>
      </c>
      <c r="D502" s="12">
        <v>2017</v>
      </c>
      <c r="E502" s="13">
        <v>11</v>
      </c>
      <c r="F502" s="14">
        <v>364.35</v>
      </c>
      <c r="G502" s="14">
        <v>1482.6</v>
      </c>
      <c r="H502" s="18">
        <f t="shared" si="50"/>
        <v>0.24575070821529749</v>
      </c>
    </row>
    <row r="503" spans="1:8" ht="15.75" x14ac:dyDescent="0.3">
      <c r="A503" s="11" t="s">
        <v>29</v>
      </c>
      <c r="B503" s="12" t="str">
        <f t="shared" si="53"/>
        <v>X. Golfo Centro</v>
      </c>
      <c r="C503" s="12" t="str">
        <f t="shared" si="54"/>
        <v>Michoacán</v>
      </c>
      <c r="D503" s="12">
        <v>2018</v>
      </c>
      <c r="E503" s="13">
        <v>11</v>
      </c>
      <c r="F503" s="14">
        <v>364.35</v>
      </c>
      <c r="G503" s="14">
        <v>1482.6</v>
      </c>
      <c r="H503" s="18">
        <f t="shared" si="50"/>
        <v>0.24575070821529749</v>
      </c>
    </row>
    <row r="504" spans="1:8" ht="15.75" x14ac:dyDescent="0.3">
      <c r="A504" s="11" t="s">
        <v>29</v>
      </c>
      <c r="B504" s="12" t="str">
        <f t="shared" si="53"/>
        <v>X. Golfo Centro</v>
      </c>
      <c r="C504" s="12" t="str">
        <f t="shared" si="54"/>
        <v>Michoacán</v>
      </c>
      <c r="D504" s="12">
        <v>2019</v>
      </c>
      <c r="E504" s="13">
        <v>11</v>
      </c>
      <c r="F504" s="14">
        <v>364.35</v>
      </c>
      <c r="G504" s="14">
        <v>1482.6</v>
      </c>
      <c r="H504" s="18">
        <f t="shared" si="50"/>
        <v>0.24575070821529749</v>
      </c>
    </row>
    <row r="505" spans="1:8" ht="15.75" x14ac:dyDescent="0.3">
      <c r="A505" s="11" t="s">
        <v>29</v>
      </c>
      <c r="B505" s="12" t="str">
        <f t="shared" si="53"/>
        <v>X. Golfo Centro</v>
      </c>
      <c r="C505" s="12" t="str">
        <f t="shared" si="54"/>
        <v>Michoacán</v>
      </c>
      <c r="D505" s="12">
        <v>2020</v>
      </c>
      <c r="E505" s="13">
        <v>11</v>
      </c>
      <c r="F505" s="14">
        <v>439.05</v>
      </c>
      <c r="G505" s="14">
        <v>1482.5</v>
      </c>
      <c r="H505" s="18">
        <f t="shared" si="50"/>
        <v>0.29615514333895449</v>
      </c>
    </row>
    <row r="506" spans="1:8" ht="15.75" x14ac:dyDescent="0.3">
      <c r="A506" s="11" t="s">
        <v>29</v>
      </c>
      <c r="B506" s="12" t="str">
        <f t="shared" si="53"/>
        <v>X. Golfo Centro</v>
      </c>
      <c r="C506" s="12" t="str">
        <f t="shared" si="54"/>
        <v>Michoacán</v>
      </c>
      <c r="D506" s="12">
        <v>2023</v>
      </c>
      <c r="E506" s="13">
        <v>11</v>
      </c>
      <c r="F506" s="14">
        <v>516.08000000000004</v>
      </c>
      <c r="G506" s="14">
        <v>1486.1</v>
      </c>
      <c r="H506" s="18">
        <f t="shared" si="50"/>
        <v>0.34727138146827269</v>
      </c>
    </row>
    <row r="507" spans="1:8" ht="15.75" x14ac:dyDescent="0.3">
      <c r="A507" s="11" t="s">
        <v>29</v>
      </c>
      <c r="B507" s="12" t="str">
        <f t="shared" si="53"/>
        <v>X. Golfo Centro</v>
      </c>
      <c r="C507" s="12" t="s">
        <v>103</v>
      </c>
      <c r="D507" s="12">
        <v>2003</v>
      </c>
      <c r="E507" s="13">
        <v>12</v>
      </c>
      <c r="F507" s="14">
        <v>704.7</v>
      </c>
      <c r="G507" s="14">
        <v>1047.21</v>
      </c>
      <c r="H507" s="18">
        <f t="shared" si="50"/>
        <v>0.67293093075887356</v>
      </c>
    </row>
    <row r="508" spans="1:8" ht="15.75" x14ac:dyDescent="0.3">
      <c r="A508" s="11" t="s">
        <v>29</v>
      </c>
      <c r="B508" s="12" t="str">
        <f t="shared" si="53"/>
        <v>X. Golfo Centro</v>
      </c>
      <c r="C508" s="12" t="str">
        <f t="shared" ref="C508:C525" si="55">C507</f>
        <v>Michoacán</v>
      </c>
      <c r="D508" s="12">
        <v>2004</v>
      </c>
      <c r="E508" s="13">
        <v>12</v>
      </c>
      <c r="F508" s="14">
        <v>658.9</v>
      </c>
      <c r="G508" s="14">
        <v>1047.17</v>
      </c>
      <c r="H508" s="18">
        <f t="shared" si="50"/>
        <v>0.62921970644689973</v>
      </c>
    </row>
    <row r="509" spans="1:8" ht="15.75" x14ac:dyDescent="0.3">
      <c r="A509" s="11" t="s">
        <v>29</v>
      </c>
      <c r="B509" s="12" t="str">
        <f t="shared" si="53"/>
        <v>X. Golfo Centro</v>
      </c>
      <c r="C509" s="12" t="str">
        <f t="shared" si="55"/>
        <v>Michoacán</v>
      </c>
      <c r="D509" s="12">
        <v>2005</v>
      </c>
      <c r="E509" s="13">
        <v>11</v>
      </c>
      <c r="F509" s="14">
        <v>658.9</v>
      </c>
      <c r="G509" s="14">
        <v>1047.17</v>
      </c>
      <c r="H509" s="18">
        <f t="shared" si="50"/>
        <v>0.62921970644689973</v>
      </c>
    </row>
    <row r="510" spans="1:8" ht="15.75" x14ac:dyDescent="0.3">
      <c r="A510" s="11" t="s">
        <v>29</v>
      </c>
      <c r="B510" s="12" t="str">
        <f t="shared" si="53"/>
        <v>X. Golfo Centro</v>
      </c>
      <c r="C510" s="12" t="str">
        <f t="shared" si="55"/>
        <v>Michoacán</v>
      </c>
      <c r="D510" s="12">
        <v>2006</v>
      </c>
      <c r="E510" s="13">
        <v>11</v>
      </c>
      <c r="F510" s="14">
        <v>694.24</v>
      </c>
      <c r="G510" s="14">
        <v>1012.95</v>
      </c>
      <c r="H510" s="18">
        <f t="shared" si="50"/>
        <v>0.68536452934498249</v>
      </c>
    </row>
    <row r="511" spans="1:8" ht="15.75" x14ac:dyDescent="0.3">
      <c r="A511" s="11" t="s">
        <v>29</v>
      </c>
      <c r="B511" s="12" t="str">
        <f t="shared" si="53"/>
        <v>X. Golfo Centro</v>
      </c>
      <c r="C511" s="12" t="str">
        <f t="shared" si="55"/>
        <v>Michoacán</v>
      </c>
      <c r="D511" s="12">
        <v>2007</v>
      </c>
      <c r="E511" s="13">
        <v>11</v>
      </c>
      <c r="F511" s="14">
        <v>761.15</v>
      </c>
      <c r="G511" s="14">
        <v>1126.45</v>
      </c>
      <c r="H511" s="18">
        <f t="shared" si="50"/>
        <v>0.67570686670513558</v>
      </c>
    </row>
    <row r="512" spans="1:8" ht="15.75" x14ac:dyDescent="0.3">
      <c r="A512" s="11" t="s">
        <v>29</v>
      </c>
      <c r="B512" s="12" t="str">
        <f t="shared" si="53"/>
        <v>X. Golfo Centro</v>
      </c>
      <c r="C512" s="12" t="str">
        <f t="shared" si="55"/>
        <v>Michoacán</v>
      </c>
      <c r="D512" s="12">
        <v>2008</v>
      </c>
      <c r="E512" s="13">
        <v>11</v>
      </c>
      <c r="F512" s="14">
        <v>761.15</v>
      </c>
      <c r="G512" s="14">
        <v>1126.45</v>
      </c>
      <c r="H512" s="18">
        <f t="shared" si="50"/>
        <v>0.67570686670513558</v>
      </c>
    </row>
    <row r="513" spans="1:8" ht="15.75" x14ac:dyDescent="0.3">
      <c r="A513" s="11" t="s">
        <v>29</v>
      </c>
      <c r="B513" s="12" t="str">
        <f t="shared" si="53"/>
        <v>X. Golfo Centro</v>
      </c>
      <c r="C513" s="12" t="str">
        <f t="shared" si="55"/>
        <v>Michoacán</v>
      </c>
      <c r="D513" s="12">
        <v>2009</v>
      </c>
      <c r="E513" s="13">
        <v>11</v>
      </c>
      <c r="F513" s="14">
        <v>631.26</v>
      </c>
      <c r="G513" s="14">
        <v>1319.97</v>
      </c>
      <c r="H513" s="18">
        <f t="shared" si="50"/>
        <v>0.47823814177594942</v>
      </c>
    </row>
    <row r="514" spans="1:8" ht="15.75" x14ac:dyDescent="0.3">
      <c r="A514" s="11" t="s">
        <v>29</v>
      </c>
      <c r="B514" s="12" t="str">
        <f t="shared" si="53"/>
        <v>X. Golfo Centro</v>
      </c>
      <c r="C514" s="12" t="str">
        <f t="shared" si="55"/>
        <v>Michoacán</v>
      </c>
      <c r="D514" s="12">
        <v>2010</v>
      </c>
      <c r="E514" s="13">
        <v>11</v>
      </c>
      <c r="F514" s="14">
        <v>651.53</v>
      </c>
      <c r="G514" s="14">
        <v>1427</v>
      </c>
      <c r="H514" s="18">
        <f t="shared" ref="H514:H577" si="56">F514/G514</f>
        <v>0.45657323055360893</v>
      </c>
    </row>
    <row r="515" spans="1:8" ht="15.75" x14ac:dyDescent="0.3">
      <c r="A515" s="11" t="s">
        <v>29</v>
      </c>
      <c r="B515" s="12" t="str">
        <f t="shared" si="53"/>
        <v>X. Golfo Centro</v>
      </c>
      <c r="C515" s="12" t="str">
        <f t="shared" si="55"/>
        <v>Michoacán</v>
      </c>
      <c r="D515" s="12">
        <v>2011</v>
      </c>
      <c r="E515" s="13">
        <v>11</v>
      </c>
      <c r="F515" s="14">
        <v>651.53</v>
      </c>
      <c r="G515" s="14">
        <v>1427</v>
      </c>
      <c r="H515" s="18">
        <f t="shared" si="56"/>
        <v>0.45657323055360893</v>
      </c>
    </row>
    <row r="516" spans="1:8" ht="15.75" x14ac:dyDescent="0.3">
      <c r="A516" s="11" t="s">
        <v>29</v>
      </c>
      <c r="B516" s="12" t="str">
        <f t="shared" si="53"/>
        <v>X. Golfo Centro</v>
      </c>
      <c r="C516" s="12" t="str">
        <f t="shared" si="55"/>
        <v>Michoacán</v>
      </c>
      <c r="D516" s="12">
        <v>2012</v>
      </c>
      <c r="E516" s="13">
        <v>11</v>
      </c>
      <c r="F516" s="14">
        <v>651.53</v>
      </c>
      <c r="G516" s="14">
        <v>1427</v>
      </c>
      <c r="H516" s="18">
        <f t="shared" si="56"/>
        <v>0.45657323055360893</v>
      </c>
    </row>
    <row r="517" spans="1:8" ht="15.75" x14ac:dyDescent="0.3">
      <c r="A517" s="11" t="s">
        <v>29</v>
      </c>
      <c r="B517" s="12" t="str">
        <f t="shared" si="53"/>
        <v>X. Golfo Centro</v>
      </c>
      <c r="C517" s="12" t="str">
        <f t="shared" si="55"/>
        <v>Michoacán</v>
      </c>
      <c r="D517" s="12">
        <v>2013</v>
      </c>
      <c r="E517" s="13">
        <v>11</v>
      </c>
      <c r="F517" s="14">
        <v>700.33</v>
      </c>
      <c r="G517" s="14">
        <v>1427</v>
      </c>
      <c r="H517" s="18">
        <f t="shared" si="56"/>
        <v>0.49077084793272602</v>
      </c>
    </row>
    <row r="518" spans="1:8" ht="15.75" x14ac:dyDescent="0.3">
      <c r="A518" s="11" t="s">
        <v>29</v>
      </c>
      <c r="B518" s="12" t="str">
        <f t="shared" si="53"/>
        <v>X. Golfo Centro</v>
      </c>
      <c r="C518" s="12" t="str">
        <f t="shared" si="55"/>
        <v>Michoacán</v>
      </c>
      <c r="D518" s="12">
        <v>2014</v>
      </c>
      <c r="E518" s="13">
        <v>11</v>
      </c>
      <c r="F518" s="14">
        <v>700.3</v>
      </c>
      <c r="G518" s="14">
        <v>1427</v>
      </c>
      <c r="H518" s="18">
        <f t="shared" si="56"/>
        <v>0.49074982480728796</v>
      </c>
    </row>
    <row r="519" spans="1:8" ht="15.75" x14ac:dyDescent="0.3">
      <c r="A519" s="11" t="s">
        <v>29</v>
      </c>
      <c r="B519" s="12" t="str">
        <f t="shared" si="53"/>
        <v>X. Golfo Centro</v>
      </c>
      <c r="C519" s="12" t="str">
        <f t="shared" si="55"/>
        <v>Michoacán</v>
      </c>
      <c r="D519" s="12">
        <v>2015</v>
      </c>
      <c r="E519" s="13">
        <v>11</v>
      </c>
      <c r="F519" s="14">
        <v>701.5</v>
      </c>
      <c r="G519" s="14">
        <v>1423</v>
      </c>
      <c r="H519" s="18">
        <f t="shared" si="56"/>
        <v>0.49297259311314123</v>
      </c>
    </row>
    <row r="520" spans="1:8" ht="15.75" x14ac:dyDescent="0.3">
      <c r="A520" s="11" t="s">
        <v>29</v>
      </c>
      <c r="B520" s="12" t="str">
        <f t="shared" si="53"/>
        <v>X. Golfo Centro</v>
      </c>
      <c r="C520" s="12" t="str">
        <f t="shared" si="55"/>
        <v>Michoacán</v>
      </c>
      <c r="D520" s="12">
        <v>2016</v>
      </c>
      <c r="E520" s="13">
        <v>11</v>
      </c>
      <c r="F520" s="14">
        <v>701.5</v>
      </c>
      <c r="G520" s="14">
        <v>1423</v>
      </c>
      <c r="H520" s="18">
        <f t="shared" si="56"/>
        <v>0.49297259311314123</v>
      </c>
    </row>
    <row r="521" spans="1:8" ht="15.75" x14ac:dyDescent="0.3">
      <c r="A521" s="11" t="s">
        <v>29</v>
      </c>
      <c r="B521" s="12" t="str">
        <f t="shared" si="53"/>
        <v>X. Golfo Centro</v>
      </c>
      <c r="C521" s="12" t="str">
        <f t="shared" si="55"/>
        <v>Michoacán</v>
      </c>
      <c r="D521" s="12">
        <v>2017</v>
      </c>
      <c r="E521" s="13">
        <v>11</v>
      </c>
      <c r="F521" s="14">
        <v>701.53</v>
      </c>
      <c r="G521" s="14">
        <v>1423</v>
      </c>
      <c r="H521" s="18">
        <f t="shared" si="56"/>
        <v>0.49299367533380178</v>
      </c>
    </row>
    <row r="522" spans="1:8" ht="15.75" x14ac:dyDescent="0.3">
      <c r="A522" s="11" t="s">
        <v>29</v>
      </c>
      <c r="B522" s="12" t="str">
        <f t="shared" si="53"/>
        <v>X. Golfo Centro</v>
      </c>
      <c r="C522" s="12" t="str">
        <f t="shared" si="55"/>
        <v>Michoacán</v>
      </c>
      <c r="D522" s="12">
        <v>2018</v>
      </c>
      <c r="E522" s="13">
        <v>11</v>
      </c>
      <c r="F522" s="14">
        <v>701.53</v>
      </c>
      <c r="G522" s="14">
        <v>1423</v>
      </c>
      <c r="H522" s="18">
        <f t="shared" si="56"/>
        <v>0.49299367533380178</v>
      </c>
    </row>
    <row r="523" spans="1:8" ht="15.75" x14ac:dyDescent="0.3">
      <c r="A523" s="11" t="s">
        <v>29</v>
      </c>
      <c r="B523" s="12" t="str">
        <f t="shared" si="53"/>
        <v>X. Golfo Centro</v>
      </c>
      <c r="C523" s="12" t="str">
        <f t="shared" si="55"/>
        <v>Michoacán</v>
      </c>
      <c r="D523" s="12">
        <v>2019</v>
      </c>
      <c r="E523" s="13">
        <v>11</v>
      </c>
      <c r="F523" s="14">
        <v>701.53</v>
      </c>
      <c r="G523" s="14">
        <v>1423</v>
      </c>
      <c r="H523" s="18">
        <f t="shared" si="56"/>
        <v>0.49299367533380178</v>
      </c>
    </row>
    <row r="524" spans="1:8" ht="15.75" x14ac:dyDescent="0.3">
      <c r="A524" s="11" t="s">
        <v>29</v>
      </c>
      <c r="B524" s="12" t="str">
        <f t="shared" si="53"/>
        <v>X. Golfo Centro</v>
      </c>
      <c r="C524" s="12" t="str">
        <f t="shared" si="55"/>
        <v>Michoacán</v>
      </c>
      <c r="D524" s="12">
        <v>2020</v>
      </c>
      <c r="E524" s="13">
        <v>11</v>
      </c>
      <c r="F524" s="14">
        <v>868.97</v>
      </c>
      <c r="G524" s="14">
        <v>1422.9</v>
      </c>
      <c r="H524" s="18">
        <f t="shared" si="56"/>
        <v>0.61070349286668069</v>
      </c>
    </row>
    <row r="525" spans="1:8" ht="15.75" x14ac:dyDescent="0.3">
      <c r="A525" s="11" t="s">
        <v>29</v>
      </c>
      <c r="B525" s="12" t="str">
        <f t="shared" si="53"/>
        <v>X. Golfo Centro</v>
      </c>
      <c r="C525" s="12" t="str">
        <f t="shared" si="55"/>
        <v>Michoacán</v>
      </c>
      <c r="D525" s="12">
        <v>2023</v>
      </c>
      <c r="E525" s="13">
        <v>11</v>
      </c>
      <c r="F525" s="14">
        <v>915.51</v>
      </c>
      <c r="G525" s="14">
        <v>1422.9</v>
      </c>
      <c r="H525" s="18">
        <f t="shared" si="56"/>
        <v>0.64341134303183634</v>
      </c>
    </row>
    <row r="526" spans="1:8" ht="15.75" x14ac:dyDescent="0.3">
      <c r="A526" s="11" t="s">
        <v>30</v>
      </c>
      <c r="B526" s="12" t="str">
        <f t="shared" si="53"/>
        <v>X. Golfo Centro</v>
      </c>
      <c r="C526" s="12" t="s">
        <v>31</v>
      </c>
      <c r="D526" s="12">
        <v>2003</v>
      </c>
      <c r="E526" s="13">
        <v>4</v>
      </c>
      <c r="F526" s="14">
        <v>826.39</v>
      </c>
      <c r="G526" s="14">
        <v>1136</v>
      </c>
      <c r="H526" s="18">
        <f t="shared" si="56"/>
        <v>0.72745598591549299</v>
      </c>
    </row>
    <row r="527" spans="1:8" ht="15.75" x14ac:dyDescent="0.3">
      <c r="A527" s="11" t="s">
        <v>30</v>
      </c>
      <c r="B527" s="12" t="str">
        <f t="shared" si="53"/>
        <v>X. Golfo Centro</v>
      </c>
      <c r="C527" s="12" t="str">
        <f t="shared" ref="C527:C544" si="57">C526</f>
        <v>Morelos</v>
      </c>
      <c r="D527" s="12">
        <v>2004</v>
      </c>
      <c r="E527" s="13">
        <v>4</v>
      </c>
      <c r="F527" s="14">
        <v>826.46</v>
      </c>
      <c r="G527" s="14">
        <v>1136.04</v>
      </c>
      <c r="H527" s="18">
        <f t="shared" si="56"/>
        <v>0.72749198971867191</v>
      </c>
    </row>
    <row r="528" spans="1:8" ht="15.75" x14ac:dyDescent="0.3">
      <c r="A528" s="11" t="s">
        <v>30</v>
      </c>
      <c r="B528" s="12" t="str">
        <f t="shared" si="53"/>
        <v>X. Golfo Centro</v>
      </c>
      <c r="C528" s="12" t="str">
        <f t="shared" si="57"/>
        <v>Morelos</v>
      </c>
      <c r="D528" s="12">
        <v>2005</v>
      </c>
      <c r="E528" s="13">
        <v>4</v>
      </c>
      <c r="F528" s="14">
        <v>826.46</v>
      </c>
      <c r="G528" s="14">
        <v>1136.04</v>
      </c>
      <c r="H528" s="18">
        <f t="shared" si="56"/>
        <v>0.72749198971867191</v>
      </c>
    </row>
    <row r="529" spans="1:8" ht="15.75" x14ac:dyDescent="0.3">
      <c r="A529" s="11" t="s">
        <v>30</v>
      </c>
      <c r="B529" s="12" t="str">
        <f t="shared" si="53"/>
        <v>X. Golfo Centro</v>
      </c>
      <c r="C529" s="12" t="str">
        <f t="shared" si="57"/>
        <v>Morelos</v>
      </c>
      <c r="D529" s="12">
        <v>2006</v>
      </c>
      <c r="E529" s="13">
        <v>4</v>
      </c>
      <c r="F529" s="14">
        <v>826.46</v>
      </c>
      <c r="G529" s="14">
        <v>1136.04</v>
      </c>
      <c r="H529" s="18">
        <f t="shared" si="56"/>
        <v>0.72749198971867191</v>
      </c>
    </row>
    <row r="530" spans="1:8" ht="15.75" x14ac:dyDescent="0.3">
      <c r="A530" s="11" t="s">
        <v>30</v>
      </c>
      <c r="B530" s="12" t="str">
        <f t="shared" si="53"/>
        <v>X. Golfo Centro</v>
      </c>
      <c r="C530" s="12" t="str">
        <f t="shared" si="57"/>
        <v>Morelos</v>
      </c>
      <c r="D530" s="12">
        <v>2007</v>
      </c>
      <c r="E530" s="13">
        <v>4</v>
      </c>
      <c r="F530" s="14">
        <v>886.14</v>
      </c>
      <c r="G530" s="14">
        <v>1136</v>
      </c>
      <c r="H530" s="18">
        <f t="shared" si="56"/>
        <v>0.78005281690140849</v>
      </c>
    </row>
    <row r="531" spans="1:8" ht="15.75" x14ac:dyDescent="0.3">
      <c r="A531" s="11" t="s">
        <v>30</v>
      </c>
      <c r="B531" s="12" t="str">
        <f t="shared" si="53"/>
        <v>X. Golfo Centro</v>
      </c>
      <c r="C531" s="12" t="str">
        <f t="shared" si="57"/>
        <v>Morelos</v>
      </c>
      <c r="D531" s="12">
        <v>2008</v>
      </c>
      <c r="E531" s="13">
        <v>4</v>
      </c>
      <c r="F531" s="14">
        <v>886.14</v>
      </c>
      <c r="G531" s="14">
        <v>1136</v>
      </c>
      <c r="H531" s="18">
        <f t="shared" si="56"/>
        <v>0.78005281690140849</v>
      </c>
    </row>
    <row r="532" spans="1:8" ht="15.75" x14ac:dyDescent="0.3">
      <c r="A532" s="11" t="s">
        <v>30</v>
      </c>
      <c r="B532" s="12" t="str">
        <f t="shared" si="53"/>
        <v>X. Golfo Centro</v>
      </c>
      <c r="C532" s="12" t="str">
        <f t="shared" si="57"/>
        <v>Morelos</v>
      </c>
      <c r="D532" s="12">
        <v>2009</v>
      </c>
      <c r="E532" s="13">
        <v>4</v>
      </c>
      <c r="F532" s="14">
        <v>886.14</v>
      </c>
      <c r="G532" s="14">
        <v>1136</v>
      </c>
      <c r="H532" s="18">
        <f t="shared" si="56"/>
        <v>0.78005281690140849</v>
      </c>
    </row>
    <row r="533" spans="1:8" ht="15.75" x14ac:dyDescent="0.3">
      <c r="A533" s="11" t="s">
        <v>30</v>
      </c>
      <c r="B533" s="12" t="str">
        <f t="shared" si="53"/>
        <v>X. Golfo Centro</v>
      </c>
      <c r="C533" s="12" t="str">
        <f t="shared" si="57"/>
        <v>Morelos</v>
      </c>
      <c r="D533" s="12">
        <v>2010</v>
      </c>
      <c r="E533" s="13">
        <v>4</v>
      </c>
      <c r="F533" s="14">
        <v>886.14</v>
      </c>
      <c r="G533" s="14">
        <v>1136</v>
      </c>
      <c r="H533" s="18">
        <f t="shared" si="56"/>
        <v>0.78005281690140849</v>
      </c>
    </row>
    <row r="534" spans="1:8" ht="15.75" x14ac:dyDescent="0.3">
      <c r="A534" s="11" t="s">
        <v>30</v>
      </c>
      <c r="B534" s="12" t="str">
        <f t="shared" si="53"/>
        <v>X. Golfo Centro</v>
      </c>
      <c r="C534" s="12" t="str">
        <f t="shared" si="57"/>
        <v>Morelos</v>
      </c>
      <c r="D534" s="12">
        <v>2011</v>
      </c>
      <c r="E534" s="13">
        <v>4</v>
      </c>
      <c r="F534" s="14">
        <v>886.14</v>
      </c>
      <c r="G534" s="14">
        <v>1136</v>
      </c>
      <c r="H534" s="18">
        <f t="shared" si="56"/>
        <v>0.78005281690140849</v>
      </c>
    </row>
    <row r="535" spans="1:8" ht="15.75" x14ac:dyDescent="0.3">
      <c r="A535" s="11" t="s">
        <v>30</v>
      </c>
      <c r="B535" s="12" t="str">
        <f t="shared" si="53"/>
        <v>X. Golfo Centro</v>
      </c>
      <c r="C535" s="12" t="str">
        <f t="shared" si="57"/>
        <v>Morelos</v>
      </c>
      <c r="D535" s="12">
        <v>2012</v>
      </c>
      <c r="E535" s="13">
        <v>4</v>
      </c>
      <c r="F535" s="14">
        <v>886.14</v>
      </c>
      <c r="G535" s="14">
        <v>1136</v>
      </c>
      <c r="H535" s="18">
        <f t="shared" si="56"/>
        <v>0.78005281690140849</v>
      </c>
    </row>
    <row r="536" spans="1:8" ht="15.75" x14ac:dyDescent="0.3">
      <c r="A536" s="11" t="s">
        <v>30</v>
      </c>
      <c r="B536" s="12" t="str">
        <f t="shared" si="53"/>
        <v>X. Golfo Centro</v>
      </c>
      <c r="C536" s="12" t="str">
        <f t="shared" si="57"/>
        <v>Morelos</v>
      </c>
      <c r="D536" s="12">
        <v>2013</v>
      </c>
      <c r="E536" s="13">
        <v>4</v>
      </c>
      <c r="F536" s="14">
        <v>400.5</v>
      </c>
      <c r="G536" s="14">
        <v>825.5</v>
      </c>
      <c r="H536" s="18">
        <f t="shared" si="56"/>
        <v>0.48516050878255601</v>
      </c>
    </row>
    <row r="537" spans="1:8" ht="15.75" x14ac:dyDescent="0.3">
      <c r="A537" s="11" t="s">
        <v>30</v>
      </c>
      <c r="B537" s="12" t="str">
        <f t="shared" si="53"/>
        <v>X. Golfo Centro</v>
      </c>
      <c r="C537" s="12" t="str">
        <f t="shared" si="57"/>
        <v>Morelos</v>
      </c>
      <c r="D537" s="12">
        <v>2014</v>
      </c>
      <c r="E537" s="13">
        <v>4</v>
      </c>
      <c r="F537" s="14">
        <v>400.5</v>
      </c>
      <c r="G537" s="14">
        <v>825.5</v>
      </c>
      <c r="H537" s="18">
        <f t="shared" si="56"/>
        <v>0.48516050878255601</v>
      </c>
    </row>
    <row r="538" spans="1:8" ht="15.75" x14ac:dyDescent="0.3">
      <c r="A538" s="11" t="s">
        <v>30</v>
      </c>
      <c r="B538" s="12" t="str">
        <f t="shared" si="53"/>
        <v>X. Golfo Centro</v>
      </c>
      <c r="C538" s="12" t="str">
        <f t="shared" si="57"/>
        <v>Morelos</v>
      </c>
      <c r="D538" s="12">
        <v>2015</v>
      </c>
      <c r="E538" s="13">
        <v>4</v>
      </c>
      <c r="F538" s="14">
        <v>400.5</v>
      </c>
      <c r="G538" s="14">
        <v>825.5</v>
      </c>
      <c r="H538" s="18">
        <f t="shared" si="56"/>
        <v>0.48516050878255601</v>
      </c>
    </row>
    <row r="539" spans="1:8" ht="15.75" x14ac:dyDescent="0.3">
      <c r="A539" s="11" t="s">
        <v>30</v>
      </c>
      <c r="B539" s="12" t="str">
        <f t="shared" si="53"/>
        <v>X. Golfo Centro</v>
      </c>
      <c r="C539" s="12" t="str">
        <f t="shared" si="57"/>
        <v>Morelos</v>
      </c>
      <c r="D539" s="12">
        <v>2016</v>
      </c>
      <c r="E539" s="13">
        <v>4</v>
      </c>
      <c r="F539" s="14">
        <v>400.5</v>
      </c>
      <c r="G539" s="14">
        <v>825.5</v>
      </c>
      <c r="H539" s="18">
        <f t="shared" si="56"/>
        <v>0.48516050878255601</v>
      </c>
    </row>
    <row r="540" spans="1:8" ht="15.75" x14ac:dyDescent="0.3">
      <c r="A540" s="11" t="s">
        <v>30</v>
      </c>
      <c r="B540" s="12" t="str">
        <f t="shared" si="53"/>
        <v>X. Golfo Centro</v>
      </c>
      <c r="C540" s="12" t="str">
        <f t="shared" si="57"/>
        <v>Morelos</v>
      </c>
      <c r="D540" s="12">
        <v>2017</v>
      </c>
      <c r="E540" s="13">
        <v>4</v>
      </c>
      <c r="F540" s="14">
        <v>400.5</v>
      </c>
      <c r="G540" s="14">
        <v>825.5</v>
      </c>
      <c r="H540" s="18">
        <f t="shared" si="56"/>
        <v>0.48516050878255601</v>
      </c>
    </row>
    <row r="541" spans="1:8" ht="15.75" x14ac:dyDescent="0.3">
      <c r="A541" s="11" t="s">
        <v>30</v>
      </c>
      <c r="B541" s="12" t="str">
        <f t="shared" si="53"/>
        <v>X. Golfo Centro</v>
      </c>
      <c r="C541" s="12" t="str">
        <f t="shared" si="57"/>
        <v>Morelos</v>
      </c>
      <c r="D541" s="12">
        <v>2018</v>
      </c>
      <c r="E541" s="13">
        <v>4</v>
      </c>
      <c r="F541" s="14">
        <v>400.5</v>
      </c>
      <c r="G541" s="14">
        <v>825.5</v>
      </c>
      <c r="H541" s="18">
        <f t="shared" si="56"/>
        <v>0.48516050878255601</v>
      </c>
    </row>
    <row r="542" spans="1:8" ht="15.75" x14ac:dyDescent="0.3">
      <c r="A542" s="11" t="s">
        <v>30</v>
      </c>
      <c r="B542" s="12" t="str">
        <f t="shared" si="53"/>
        <v>X. Golfo Centro</v>
      </c>
      <c r="C542" s="12" t="str">
        <f t="shared" si="57"/>
        <v>Morelos</v>
      </c>
      <c r="D542" s="12">
        <v>2019</v>
      </c>
      <c r="E542" s="13">
        <v>4</v>
      </c>
      <c r="F542" s="14">
        <v>400.5</v>
      </c>
      <c r="G542" s="14">
        <v>825.5</v>
      </c>
      <c r="H542" s="18">
        <f t="shared" si="56"/>
        <v>0.48516050878255601</v>
      </c>
    </row>
    <row r="543" spans="1:8" ht="15.75" x14ac:dyDescent="0.3">
      <c r="A543" s="11" t="s">
        <v>30</v>
      </c>
      <c r="B543" s="12" t="str">
        <f t="shared" si="53"/>
        <v>X. Golfo Centro</v>
      </c>
      <c r="C543" s="12" t="str">
        <f t="shared" si="57"/>
        <v>Morelos</v>
      </c>
      <c r="D543" s="12">
        <v>2020</v>
      </c>
      <c r="E543" s="13">
        <v>4</v>
      </c>
      <c r="F543" s="14">
        <v>385.67</v>
      </c>
      <c r="G543" s="14">
        <v>825.5</v>
      </c>
      <c r="H543" s="18">
        <f t="shared" si="56"/>
        <v>0.46719563900666267</v>
      </c>
    </row>
    <row r="544" spans="1:8" ht="15.75" x14ac:dyDescent="0.3">
      <c r="A544" s="11" t="s">
        <v>30</v>
      </c>
      <c r="B544" s="12" t="str">
        <f t="shared" si="53"/>
        <v>X. Golfo Centro</v>
      </c>
      <c r="C544" s="12" t="str">
        <f t="shared" si="57"/>
        <v>Morelos</v>
      </c>
      <c r="D544" s="12">
        <v>2023</v>
      </c>
      <c r="E544" s="13">
        <v>4</v>
      </c>
      <c r="F544" s="14">
        <v>389.78</v>
      </c>
      <c r="G544" s="14">
        <v>825.5</v>
      </c>
      <c r="H544" s="18">
        <f t="shared" si="56"/>
        <v>0.47217443973349482</v>
      </c>
    </row>
    <row r="545" spans="1:8" ht="15.75" x14ac:dyDescent="0.3">
      <c r="A545" s="11" t="s">
        <v>16</v>
      </c>
      <c r="B545" s="12" t="str">
        <f t="shared" si="53"/>
        <v>X. Golfo Centro</v>
      </c>
      <c r="C545" s="12" t="s">
        <v>17</v>
      </c>
      <c r="D545" s="12">
        <v>2003</v>
      </c>
      <c r="E545" s="13">
        <v>2</v>
      </c>
      <c r="F545" s="14">
        <v>13.87</v>
      </c>
      <c r="G545" s="14">
        <v>60</v>
      </c>
      <c r="H545" s="18">
        <f t="shared" si="56"/>
        <v>0.23116666666666666</v>
      </c>
    </row>
    <row r="546" spans="1:8" ht="15.75" x14ac:dyDescent="0.3">
      <c r="A546" s="11" t="s">
        <v>16</v>
      </c>
      <c r="B546" s="12" t="str">
        <f t="shared" si="53"/>
        <v>X. Golfo Centro</v>
      </c>
      <c r="C546" s="12" t="str">
        <f t="shared" ref="C546:C563" si="58">C545</f>
        <v>Nayarit</v>
      </c>
      <c r="D546" s="12">
        <v>2004</v>
      </c>
      <c r="E546" s="13">
        <v>2</v>
      </c>
      <c r="F546" s="14">
        <v>13.87</v>
      </c>
      <c r="G546" s="14">
        <v>60</v>
      </c>
      <c r="H546" s="18">
        <f t="shared" si="56"/>
        <v>0.23116666666666666</v>
      </c>
    </row>
    <row r="547" spans="1:8" ht="15.75" x14ac:dyDescent="0.3">
      <c r="A547" s="11" t="s">
        <v>16</v>
      </c>
      <c r="B547" s="12" t="str">
        <f t="shared" si="53"/>
        <v>X. Golfo Centro</v>
      </c>
      <c r="C547" s="12" t="str">
        <f t="shared" si="58"/>
        <v>Nayarit</v>
      </c>
      <c r="D547" s="12">
        <v>2005</v>
      </c>
      <c r="E547" s="13">
        <v>2</v>
      </c>
      <c r="F547" s="14">
        <v>13.87</v>
      </c>
      <c r="G547" s="14">
        <v>60</v>
      </c>
      <c r="H547" s="18">
        <f t="shared" si="56"/>
        <v>0.23116666666666666</v>
      </c>
    </row>
    <row r="548" spans="1:8" ht="15.75" x14ac:dyDescent="0.3">
      <c r="A548" s="11" t="s">
        <v>16</v>
      </c>
      <c r="B548" s="12" t="str">
        <f t="shared" ref="B548:B611" si="59">B547</f>
        <v>X. Golfo Centro</v>
      </c>
      <c r="C548" s="12" t="str">
        <f t="shared" si="58"/>
        <v>Nayarit</v>
      </c>
      <c r="D548" s="12">
        <v>2006</v>
      </c>
      <c r="E548" s="13">
        <v>2</v>
      </c>
      <c r="F548" s="14">
        <v>15.54</v>
      </c>
      <c r="G548" s="14">
        <v>197.6</v>
      </c>
      <c r="H548" s="18">
        <f t="shared" si="56"/>
        <v>7.8643724696356276E-2</v>
      </c>
    </row>
    <row r="549" spans="1:8" ht="15.75" x14ac:dyDescent="0.3">
      <c r="A549" s="11" t="s">
        <v>16</v>
      </c>
      <c r="B549" s="12" t="str">
        <f t="shared" si="59"/>
        <v>X. Golfo Centro</v>
      </c>
      <c r="C549" s="12" t="str">
        <f t="shared" si="58"/>
        <v>Nayarit</v>
      </c>
      <c r="D549" s="12">
        <v>2007</v>
      </c>
      <c r="E549" s="13">
        <v>2</v>
      </c>
      <c r="F549" s="14">
        <v>15.54</v>
      </c>
      <c r="G549" s="14">
        <v>197.6</v>
      </c>
      <c r="H549" s="18">
        <f t="shared" si="56"/>
        <v>7.8643724696356276E-2</v>
      </c>
    </row>
    <row r="550" spans="1:8" ht="15.75" x14ac:dyDescent="0.3">
      <c r="A550" s="11" t="s">
        <v>16</v>
      </c>
      <c r="B550" s="12" t="str">
        <f t="shared" si="59"/>
        <v>X. Golfo Centro</v>
      </c>
      <c r="C550" s="12" t="str">
        <f t="shared" si="58"/>
        <v>Nayarit</v>
      </c>
      <c r="D550" s="12">
        <v>2008</v>
      </c>
      <c r="E550" s="13">
        <v>2</v>
      </c>
      <c r="F550" s="14">
        <v>15.54</v>
      </c>
      <c r="G550" s="14">
        <v>197.6</v>
      </c>
      <c r="H550" s="18">
        <f t="shared" si="56"/>
        <v>7.8643724696356276E-2</v>
      </c>
    </row>
    <row r="551" spans="1:8" ht="15.75" x14ac:dyDescent="0.3">
      <c r="A551" s="11" t="s">
        <v>16</v>
      </c>
      <c r="B551" s="12" t="str">
        <f t="shared" si="59"/>
        <v>X. Golfo Centro</v>
      </c>
      <c r="C551" s="12" t="str">
        <f t="shared" si="58"/>
        <v>Nayarit</v>
      </c>
      <c r="D551" s="12">
        <v>2009</v>
      </c>
      <c r="E551" s="13">
        <v>2</v>
      </c>
      <c r="F551" s="14">
        <v>16.7</v>
      </c>
      <c r="G551" s="14">
        <v>201.5</v>
      </c>
      <c r="H551" s="18">
        <f t="shared" si="56"/>
        <v>8.2878411910669969E-2</v>
      </c>
    </row>
    <row r="552" spans="1:8" ht="15.75" x14ac:dyDescent="0.3">
      <c r="A552" s="11" t="s">
        <v>16</v>
      </c>
      <c r="B552" s="12" t="str">
        <f t="shared" si="59"/>
        <v>X. Golfo Centro</v>
      </c>
      <c r="C552" s="12" t="str">
        <f t="shared" si="58"/>
        <v>Nayarit</v>
      </c>
      <c r="D552" s="12">
        <v>2010</v>
      </c>
      <c r="E552" s="13">
        <v>2</v>
      </c>
      <c r="F552" s="14">
        <v>16.7</v>
      </c>
      <c r="G552" s="14">
        <v>201.5</v>
      </c>
      <c r="H552" s="18">
        <f t="shared" si="56"/>
        <v>8.2878411910669969E-2</v>
      </c>
    </row>
    <row r="553" spans="1:8" ht="15.75" x14ac:dyDescent="0.3">
      <c r="A553" s="11" t="s">
        <v>16</v>
      </c>
      <c r="B553" s="12" t="str">
        <f t="shared" si="59"/>
        <v>X. Golfo Centro</v>
      </c>
      <c r="C553" s="12" t="str">
        <f t="shared" si="58"/>
        <v>Nayarit</v>
      </c>
      <c r="D553" s="12">
        <v>2011</v>
      </c>
      <c r="E553" s="13">
        <v>2</v>
      </c>
      <c r="F553" s="14">
        <v>16.7</v>
      </c>
      <c r="G553" s="14">
        <v>201.5</v>
      </c>
      <c r="H553" s="18">
        <f t="shared" si="56"/>
        <v>8.2878411910669969E-2</v>
      </c>
    </row>
    <row r="554" spans="1:8" ht="15.75" x14ac:dyDescent="0.3">
      <c r="A554" s="11" t="s">
        <v>16</v>
      </c>
      <c r="B554" s="12" t="str">
        <f t="shared" si="59"/>
        <v>X. Golfo Centro</v>
      </c>
      <c r="C554" s="12" t="str">
        <f t="shared" si="58"/>
        <v>Nayarit</v>
      </c>
      <c r="D554" s="12">
        <v>2012</v>
      </c>
      <c r="E554" s="13">
        <v>2</v>
      </c>
      <c r="F554" s="14">
        <v>15.5</v>
      </c>
      <c r="G554" s="14">
        <v>197.6</v>
      </c>
      <c r="H554" s="18">
        <f t="shared" si="56"/>
        <v>7.8441295546558709E-2</v>
      </c>
    </row>
    <row r="555" spans="1:8" ht="15.75" x14ac:dyDescent="0.3">
      <c r="A555" s="11" t="s">
        <v>16</v>
      </c>
      <c r="B555" s="12" t="str">
        <f t="shared" si="59"/>
        <v>X. Golfo Centro</v>
      </c>
      <c r="C555" s="12" t="str">
        <f t="shared" si="58"/>
        <v>Nayarit</v>
      </c>
      <c r="D555" s="12">
        <v>2013</v>
      </c>
      <c r="E555" s="13">
        <v>2</v>
      </c>
      <c r="F555" s="14">
        <v>15.54</v>
      </c>
      <c r="G555" s="14">
        <v>197.6</v>
      </c>
      <c r="H555" s="18">
        <f t="shared" si="56"/>
        <v>7.8643724696356276E-2</v>
      </c>
    </row>
    <row r="556" spans="1:8" ht="15.75" x14ac:dyDescent="0.3">
      <c r="A556" s="11" t="s">
        <v>16</v>
      </c>
      <c r="B556" s="12" t="str">
        <f t="shared" si="59"/>
        <v>X. Golfo Centro</v>
      </c>
      <c r="C556" s="12" t="str">
        <f t="shared" si="58"/>
        <v>Nayarit</v>
      </c>
      <c r="D556" s="12">
        <v>2014</v>
      </c>
      <c r="E556" s="13">
        <v>2</v>
      </c>
      <c r="F556" s="14">
        <v>15.5</v>
      </c>
      <c r="G556" s="14">
        <v>197.6</v>
      </c>
      <c r="H556" s="18">
        <f t="shared" si="56"/>
        <v>7.8441295546558709E-2</v>
      </c>
    </row>
    <row r="557" spans="1:8" ht="15.75" x14ac:dyDescent="0.3">
      <c r="A557" s="11" t="s">
        <v>16</v>
      </c>
      <c r="B557" s="12" t="str">
        <f t="shared" si="59"/>
        <v>X. Golfo Centro</v>
      </c>
      <c r="C557" s="12" t="str">
        <f t="shared" si="58"/>
        <v>Nayarit</v>
      </c>
      <c r="D557" s="12">
        <v>2015</v>
      </c>
      <c r="E557" s="13">
        <v>2</v>
      </c>
      <c r="F557" s="14">
        <v>15.5</v>
      </c>
      <c r="G557" s="14">
        <v>197.6</v>
      </c>
      <c r="H557" s="18">
        <f t="shared" si="56"/>
        <v>7.8441295546558709E-2</v>
      </c>
    </row>
    <row r="558" spans="1:8" ht="15.75" x14ac:dyDescent="0.3">
      <c r="A558" s="11" t="s">
        <v>16</v>
      </c>
      <c r="B558" s="12" t="str">
        <f t="shared" si="59"/>
        <v>X. Golfo Centro</v>
      </c>
      <c r="C558" s="12" t="str">
        <f t="shared" si="58"/>
        <v>Nayarit</v>
      </c>
      <c r="D558" s="12">
        <v>2016</v>
      </c>
      <c r="E558" s="13">
        <v>2</v>
      </c>
      <c r="F558" s="14">
        <v>15.5</v>
      </c>
      <c r="G558" s="14">
        <v>197.6</v>
      </c>
      <c r="H558" s="18">
        <f t="shared" si="56"/>
        <v>7.8441295546558709E-2</v>
      </c>
    </row>
    <row r="559" spans="1:8" ht="15.75" x14ac:dyDescent="0.3">
      <c r="A559" s="11" t="s">
        <v>16</v>
      </c>
      <c r="B559" s="12" t="str">
        <f t="shared" si="59"/>
        <v>X. Golfo Centro</v>
      </c>
      <c r="C559" s="12" t="str">
        <f t="shared" si="58"/>
        <v>Nayarit</v>
      </c>
      <c r="D559" s="12">
        <v>2017</v>
      </c>
      <c r="E559" s="13">
        <v>2</v>
      </c>
      <c r="F559" s="14">
        <v>15.54</v>
      </c>
      <c r="G559" s="14">
        <v>197.6</v>
      </c>
      <c r="H559" s="18">
        <f t="shared" si="56"/>
        <v>7.8643724696356276E-2</v>
      </c>
    </row>
    <row r="560" spans="1:8" ht="15.75" x14ac:dyDescent="0.3">
      <c r="A560" s="11" t="s">
        <v>16</v>
      </c>
      <c r="B560" s="12" t="str">
        <f t="shared" si="59"/>
        <v>X. Golfo Centro</v>
      </c>
      <c r="C560" s="12" t="str">
        <f t="shared" si="58"/>
        <v>Nayarit</v>
      </c>
      <c r="D560" s="12">
        <v>2018</v>
      </c>
      <c r="E560" s="13">
        <v>2</v>
      </c>
      <c r="F560" s="14">
        <v>15.54</v>
      </c>
      <c r="G560" s="14">
        <v>197.6</v>
      </c>
      <c r="H560" s="18">
        <f t="shared" si="56"/>
        <v>7.8643724696356276E-2</v>
      </c>
    </row>
    <row r="561" spans="1:8" ht="15.75" x14ac:dyDescent="0.3">
      <c r="A561" s="11" t="s">
        <v>16</v>
      </c>
      <c r="B561" s="12" t="str">
        <f t="shared" si="59"/>
        <v>X. Golfo Centro</v>
      </c>
      <c r="C561" s="12" t="str">
        <f t="shared" si="58"/>
        <v>Nayarit</v>
      </c>
      <c r="D561" s="12">
        <v>2019</v>
      </c>
      <c r="E561" s="13">
        <v>2</v>
      </c>
      <c r="F561" s="14">
        <v>15.54</v>
      </c>
      <c r="G561" s="14">
        <v>197.6</v>
      </c>
      <c r="H561" s="18">
        <f t="shared" si="56"/>
        <v>7.8643724696356276E-2</v>
      </c>
    </row>
    <row r="562" spans="1:8" ht="15.75" x14ac:dyDescent="0.3">
      <c r="A562" s="11" t="s">
        <v>16</v>
      </c>
      <c r="B562" s="12" t="str">
        <f t="shared" si="59"/>
        <v>X. Golfo Centro</v>
      </c>
      <c r="C562" s="12" t="str">
        <f t="shared" si="58"/>
        <v>Nayarit</v>
      </c>
      <c r="D562" s="12">
        <v>2020</v>
      </c>
      <c r="E562" s="13">
        <v>2</v>
      </c>
      <c r="F562" s="14">
        <v>58.49</v>
      </c>
      <c r="G562" s="14">
        <v>197.5</v>
      </c>
      <c r="H562" s="18">
        <f t="shared" si="56"/>
        <v>0.29615189873417724</v>
      </c>
    </row>
    <row r="563" spans="1:8" ht="15.75" x14ac:dyDescent="0.3">
      <c r="A563" s="11" t="s">
        <v>16</v>
      </c>
      <c r="B563" s="12" t="str">
        <f t="shared" si="59"/>
        <v>X. Golfo Centro</v>
      </c>
      <c r="C563" s="12" t="str">
        <f t="shared" si="58"/>
        <v>Nayarit</v>
      </c>
      <c r="D563" s="12">
        <v>2023</v>
      </c>
      <c r="E563" s="13">
        <v>2</v>
      </c>
      <c r="F563" s="14">
        <v>59.97</v>
      </c>
      <c r="G563" s="14">
        <v>197.5</v>
      </c>
      <c r="H563" s="18">
        <f t="shared" si="56"/>
        <v>0.30364556962025319</v>
      </c>
    </row>
    <row r="564" spans="1:8" ht="15.75" x14ac:dyDescent="0.3">
      <c r="A564" s="11" t="s">
        <v>16</v>
      </c>
      <c r="B564" s="12" t="str">
        <f t="shared" si="59"/>
        <v>X. Golfo Centro</v>
      </c>
      <c r="C564" s="12" t="s">
        <v>17</v>
      </c>
      <c r="D564" s="12">
        <v>2003</v>
      </c>
      <c r="E564" s="13">
        <v>10</v>
      </c>
      <c r="F564" s="14">
        <v>132.05000000000001</v>
      </c>
      <c r="G564" s="14">
        <v>314.79000000000002</v>
      </c>
      <c r="H564" s="18">
        <f t="shared" si="56"/>
        <v>0.41948600654404522</v>
      </c>
    </row>
    <row r="565" spans="1:8" ht="15.75" x14ac:dyDescent="0.3">
      <c r="A565" s="11" t="s">
        <v>16</v>
      </c>
      <c r="B565" s="12" t="str">
        <f t="shared" si="59"/>
        <v>X. Golfo Centro</v>
      </c>
      <c r="C565" s="12" t="str">
        <f t="shared" ref="C565:C582" si="60">C564</f>
        <v>Nayarit</v>
      </c>
      <c r="D565" s="12">
        <v>2004</v>
      </c>
      <c r="E565" s="13">
        <v>10</v>
      </c>
      <c r="F565" s="14">
        <v>132.05000000000001</v>
      </c>
      <c r="G565" s="14">
        <v>314.79000000000002</v>
      </c>
      <c r="H565" s="18">
        <f t="shared" si="56"/>
        <v>0.41948600654404522</v>
      </c>
    </row>
    <row r="566" spans="1:8" ht="15.75" x14ac:dyDescent="0.3">
      <c r="A566" s="11" t="s">
        <v>16</v>
      </c>
      <c r="B566" s="12" t="str">
        <f t="shared" si="59"/>
        <v>X. Golfo Centro</v>
      </c>
      <c r="C566" s="12" t="str">
        <f t="shared" si="60"/>
        <v>Nayarit</v>
      </c>
      <c r="D566" s="12">
        <v>2005</v>
      </c>
      <c r="E566" s="13">
        <v>10</v>
      </c>
      <c r="F566" s="14">
        <v>132.05000000000001</v>
      </c>
      <c r="G566" s="14">
        <v>314.79000000000002</v>
      </c>
      <c r="H566" s="18">
        <f t="shared" si="56"/>
        <v>0.41948600654404522</v>
      </c>
    </row>
    <row r="567" spans="1:8" ht="15.75" x14ac:dyDescent="0.3">
      <c r="A567" s="11" t="s">
        <v>16</v>
      </c>
      <c r="B567" s="12" t="str">
        <f t="shared" si="59"/>
        <v>X. Golfo Centro</v>
      </c>
      <c r="C567" s="12" t="str">
        <f t="shared" si="60"/>
        <v>Nayarit</v>
      </c>
      <c r="D567" s="12">
        <v>2006</v>
      </c>
      <c r="E567" s="13">
        <v>10</v>
      </c>
      <c r="F567" s="14">
        <v>144.43</v>
      </c>
      <c r="G567" s="14">
        <v>317.60000000000002</v>
      </c>
      <c r="H567" s="18">
        <f t="shared" si="56"/>
        <v>0.45475440806045336</v>
      </c>
    </row>
    <row r="568" spans="1:8" ht="15.75" x14ac:dyDescent="0.3">
      <c r="A568" s="11" t="s">
        <v>16</v>
      </c>
      <c r="B568" s="12" t="str">
        <f t="shared" si="59"/>
        <v>X. Golfo Centro</v>
      </c>
      <c r="C568" s="12" t="str">
        <f t="shared" si="60"/>
        <v>Nayarit</v>
      </c>
      <c r="D568" s="12">
        <v>2007</v>
      </c>
      <c r="E568" s="13">
        <v>10</v>
      </c>
      <c r="F568" s="14">
        <v>187.98</v>
      </c>
      <c r="G568" s="14">
        <v>317.60000000000002</v>
      </c>
      <c r="H568" s="18">
        <f t="shared" si="56"/>
        <v>0.59187657430730467</v>
      </c>
    </row>
    <row r="569" spans="1:8" ht="15.75" x14ac:dyDescent="0.3">
      <c r="A569" s="11" t="s">
        <v>16</v>
      </c>
      <c r="B569" s="12" t="str">
        <f t="shared" si="59"/>
        <v>X. Golfo Centro</v>
      </c>
      <c r="C569" s="12" t="str">
        <f t="shared" si="60"/>
        <v>Nayarit</v>
      </c>
      <c r="D569" s="12">
        <v>2008</v>
      </c>
      <c r="E569" s="13">
        <v>10</v>
      </c>
      <c r="F569" s="14">
        <v>187.98</v>
      </c>
      <c r="G569" s="14">
        <v>317.60000000000002</v>
      </c>
      <c r="H569" s="18">
        <f t="shared" si="56"/>
        <v>0.59187657430730467</v>
      </c>
    </row>
    <row r="570" spans="1:8" ht="15.75" x14ac:dyDescent="0.3">
      <c r="A570" s="11" t="s">
        <v>16</v>
      </c>
      <c r="B570" s="12" t="str">
        <f t="shared" si="59"/>
        <v>X. Golfo Centro</v>
      </c>
      <c r="C570" s="12" t="str">
        <f t="shared" si="60"/>
        <v>Nayarit</v>
      </c>
      <c r="D570" s="12">
        <v>2009</v>
      </c>
      <c r="E570" s="13">
        <v>10</v>
      </c>
      <c r="F570" s="14">
        <v>194.55</v>
      </c>
      <c r="G570" s="14">
        <v>359.4</v>
      </c>
      <c r="H570" s="18">
        <f t="shared" si="56"/>
        <v>0.54131886477462443</v>
      </c>
    </row>
    <row r="571" spans="1:8" ht="15.75" x14ac:dyDescent="0.3">
      <c r="A571" s="11" t="s">
        <v>16</v>
      </c>
      <c r="B571" s="12" t="str">
        <f t="shared" si="59"/>
        <v>X. Golfo Centro</v>
      </c>
      <c r="C571" s="12" t="str">
        <f t="shared" si="60"/>
        <v>Nayarit</v>
      </c>
      <c r="D571" s="12">
        <v>2010</v>
      </c>
      <c r="E571" s="13">
        <v>10</v>
      </c>
      <c r="F571" s="14">
        <v>194.55</v>
      </c>
      <c r="G571" s="14">
        <v>359.4</v>
      </c>
      <c r="H571" s="18">
        <f t="shared" si="56"/>
        <v>0.54131886477462443</v>
      </c>
    </row>
    <row r="572" spans="1:8" ht="15.75" x14ac:dyDescent="0.3">
      <c r="A572" s="11" t="s">
        <v>16</v>
      </c>
      <c r="B572" s="12" t="str">
        <f t="shared" si="59"/>
        <v>X. Golfo Centro</v>
      </c>
      <c r="C572" s="12" t="str">
        <f t="shared" si="60"/>
        <v>Nayarit</v>
      </c>
      <c r="D572" s="12">
        <v>2011</v>
      </c>
      <c r="E572" s="13">
        <v>10</v>
      </c>
      <c r="F572" s="14">
        <v>206.3</v>
      </c>
      <c r="G572" s="14">
        <v>1007.4</v>
      </c>
      <c r="H572" s="18">
        <f t="shared" si="56"/>
        <v>0.20478459400436769</v>
      </c>
    </row>
    <row r="573" spans="1:8" ht="15.75" x14ac:dyDescent="0.3">
      <c r="A573" s="11" t="s">
        <v>16</v>
      </c>
      <c r="B573" s="12" t="str">
        <f t="shared" si="59"/>
        <v>X. Golfo Centro</v>
      </c>
      <c r="C573" s="12" t="str">
        <f t="shared" si="60"/>
        <v>Nayarit</v>
      </c>
      <c r="D573" s="12">
        <v>2012</v>
      </c>
      <c r="E573" s="13">
        <v>10</v>
      </c>
      <c r="F573" s="14">
        <v>206.3</v>
      </c>
      <c r="G573" s="14">
        <v>1007.4</v>
      </c>
      <c r="H573" s="18">
        <f t="shared" si="56"/>
        <v>0.20478459400436769</v>
      </c>
    </row>
    <row r="574" spans="1:8" ht="15.75" x14ac:dyDescent="0.3">
      <c r="A574" s="11" t="s">
        <v>16</v>
      </c>
      <c r="B574" s="12" t="str">
        <f t="shared" si="59"/>
        <v>X. Golfo Centro</v>
      </c>
      <c r="C574" s="12" t="str">
        <f t="shared" si="60"/>
        <v>Nayarit</v>
      </c>
      <c r="D574" s="12">
        <v>2013</v>
      </c>
      <c r="E574" s="13">
        <v>10</v>
      </c>
      <c r="F574" s="14">
        <v>207.5</v>
      </c>
      <c r="G574" s="14">
        <v>1007.4</v>
      </c>
      <c r="H574" s="18">
        <f t="shared" si="56"/>
        <v>0.20597577923367083</v>
      </c>
    </row>
    <row r="575" spans="1:8" ht="15.75" x14ac:dyDescent="0.3">
      <c r="A575" s="11" t="s">
        <v>16</v>
      </c>
      <c r="B575" s="12" t="str">
        <f t="shared" si="59"/>
        <v>X. Golfo Centro</v>
      </c>
      <c r="C575" s="12" t="str">
        <f t="shared" si="60"/>
        <v>Nayarit</v>
      </c>
      <c r="D575" s="12">
        <v>2014</v>
      </c>
      <c r="E575" s="13">
        <v>10</v>
      </c>
      <c r="F575" s="14">
        <v>207.5</v>
      </c>
      <c r="G575" s="14">
        <v>1007.4</v>
      </c>
      <c r="H575" s="18">
        <f t="shared" si="56"/>
        <v>0.20597577923367083</v>
      </c>
    </row>
    <row r="576" spans="1:8" ht="15.75" x14ac:dyDescent="0.3">
      <c r="A576" s="11" t="s">
        <v>16</v>
      </c>
      <c r="B576" s="12" t="str">
        <f t="shared" si="59"/>
        <v>X. Golfo Centro</v>
      </c>
      <c r="C576" s="12" t="str">
        <f t="shared" si="60"/>
        <v>Nayarit</v>
      </c>
      <c r="D576" s="12">
        <v>2015</v>
      </c>
      <c r="E576" s="13">
        <v>10</v>
      </c>
      <c r="F576" s="14">
        <v>207.5</v>
      </c>
      <c r="G576" s="14">
        <v>1007.4</v>
      </c>
      <c r="H576" s="18">
        <f t="shared" si="56"/>
        <v>0.20597577923367083</v>
      </c>
    </row>
    <row r="577" spans="1:8" ht="15.75" x14ac:dyDescent="0.3">
      <c r="A577" s="11" t="s">
        <v>16</v>
      </c>
      <c r="B577" s="12" t="str">
        <f t="shared" si="59"/>
        <v>X. Golfo Centro</v>
      </c>
      <c r="C577" s="12" t="str">
        <f t="shared" si="60"/>
        <v>Nayarit</v>
      </c>
      <c r="D577" s="12">
        <v>2016</v>
      </c>
      <c r="E577" s="13">
        <v>10</v>
      </c>
      <c r="F577" s="14">
        <v>207.5</v>
      </c>
      <c r="G577" s="14">
        <v>1007.4</v>
      </c>
      <c r="H577" s="18">
        <f t="shared" si="56"/>
        <v>0.20597577923367083</v>
      </c>
    </row>
    <row r="578" spans="1:8" ht="15.75" x14ac:dyDescent="0.3">
      <c r="A578" s="11" t="s">
        <v>16</v>
      </c>
      <c r="B578" s="12" t="str">
        <f t="shared" si="59"/>
        <v>X. Golfo Centro</v>
      </c>
      <c r="C578" s="12" t="str">
        <f t="shared" si="60"/>
        <v>Nayarit</v>
      </c>
      <c r="D578" s="12">
        <v>2017</v>
      </c>
      <c r="E578" s="13">
        <v>10</v>
      </c>
      <c r="F578" s="14">
        <v>207.5</v>
      </c>
      <c r="G578" s="14">
        <v>1007.4</v>
      </c>
      <c r="H578" s="18">
        <f t="shared" ref="H578:H641" si="61">F578/G578</f>
        <v>0.20597577923367083</v>
      </c>
    </row>
    <row r="579" spans="1:8" ht="15.75" x14ac:dyDescent="0.3">
      <c r="A579" s="11" t="s">
        <v>16</v>
      </c>
      <c r="B579" s="12" t="str">
        <f t="shared" si="59"/>
        <v>X. Golfo Centro</v>
      </c>
      <c r="C579" s="12" t="str">
        <f t="shared" si="60"/>
        <v>Nayarit</v>
      </c>
      <c r="D579" s="12">
        <v>2018</v>
      </c>
      <c r="E579" s="13">
        <v>10</v>
      </c>
      <c r="F579" s="14">
        <v>207.5</v>
      </c>
      <c r="G579" s="14">
        <v>1007.4</v>
      </c>
      <c r="H579" s="18">
        <f t="shared" si="61"/>
        <v>0.20597577923367083</v>
      </c>
    </row>
    <row r="580" spans="1:8" ht="15.75" x14ac:dyDescent="0.3">
      <c r="A580" s="11" t="s">
        <v>16</v>
      </c>
      <c r="B580" s="12" t="str">
        <f t="shared" si="59"/>
        <v>X. Golfo Centro</v>
      </c>
      <c r="C580" s="12" t="str">
        <f t="shared" si="60"/>
        <v>Nayarit</v>
      </c>
      <c r="D580" s="12">
        <v>2019</v>
      </c>
      <c r="E580" s="13">
        <v>10</v>
      </c>
      <c r="F580" s="14">
        <v>207.5</v>
      </c>
      <c r="G580" s="14">
        <v>1007.4</v>
      </c>
      <c r="H580" s="18">
        <f t="shared" si="61"/>
        <v>0.20597577923367083</v>
      </c>
    </row>
    <row r="581" spans="1:8" ht="15.75" x14ac:dyDescent="0.3">
      <c r="A581" s="11" t="s">
        <v>16</v>
      </c>
      <c r="B581" s="12" t="str">
        <f t="shared" si="59"/>
        <v>X. Golfo Centro</v>
      </c>
      <c r="C581" s="12" t="str">
        <f t="shared" si="60"/>
        <v>Nayarit</v>
      </c>
      <c r="D581" s="12">
        <v>2020</v>
      </c>
      <c r="E581" s="13">
        <v>10</v>
      </c>
      <c r="F581" s="14">
        <v>271.26</v>
      </c>
      <c r="G581" s="14">
        <v>1007.4</v>
      </c>
      <c r="H581" s="18">
        <f t="shared" si="61"/>
        <v>0.26926742108397855</v>
      </c>
    </row>
    <row r="582" spans="1:8" ht="15.75" x14ac:dyDescent="0.3">
      <c r="A582" s="11" t="s">
        <v>16</v>
      </c>
      <c r="B582" s="12" t="str">
        <f t="shared" si="59"/>
        <v>X. Golfo Centro</v>
      </c>
      <c r="C582" s="12" t="str">
        <f t="shared" si="60"/>
        <v>Nayarit</v>
      </c>
      <c r="D582" s="12">
        <v>2023</v>
      </c>
      <c r="E582" s="13">
        <v>10</v>
      </c>
      <c r="F582" s="14">
        <v>313.58</v>
      </c>
      <c r="G582" s="14">
        <v>1025</v>
      </c>
      <c r="H582" s="18">
        <f t="shared" si="61"/>
        <v>0.30593170731707314</v>
      </c>
    </row>
    <row r="583" spans="1:8" ht="15.75" x14ac:dyDescent="0.3">
      <c r="A583" s="11" t="s">
        <v>41</v>
      </c>
      <c r="B583" s="12" t="str">
        <f t="shared" si="59"/>
        <v>X. Golfo Centro</v>
      </c>
      <c r="C583" s="12" t="s">
        <v>42</v>
      </c>
      <c r="D583" s="12">
        <v>2003</v>
      </c>
      <c r="E583" s="13">
        <v>18</v>
      </c>
      <c r="F583" s="14">
        <v>424.45</v>
      </c>
      <c r="G583" s="14">
        <v>612.49</v>
      </c>
      <c r="H583" s="18">
        <f t="shared" si="61"/>
        <v>0.69299090597397506</v>
      </c>
    </row>
    <row r="584" spans="1:8" ht="15.75" x14ac:dyDescent="0.3">
      <c r="A584" s="11" t="s">
        <v>41</v>
      </c>
      <c r="B584" s="12" t="str">
        <f t="shared" si="59"/>
        <v>X. Golfo Centro</v>
      </c>
      <c r="C584" s="12" t="str">
        <f t="shared" ref="C584:C601" si="62">C583</f>
        <v>Nuevo León</v>
      </c>
      <c r="D584" s="12">
        <v>2004</v>
      </c>
      <c r="E584" s="13">
        <v>18</v>
      </c>
      <c r="F584" s="14">
        <v>424.45</v>
      </c>
      <c r="G584" s="14">
        <v>612.15</v>
      </c>
      <c r="H584" s="18">
        <f t="shared" si="61"/>
        <v>0.69337580658335374</v>
      </c>
    </row>
    <row r="585" spans="1:8" ht="15.75" x14ac:dyDescent="0.3">
      <c r="A585" s="11" t="s">
        <v>41</v>
      </c>
      <c r="B585" s="12" t="str">
        <f t="shared" si="59"/>
        <v>X. Golfo Centro</v>
      </c>
      <c r="C585" s="12" t="str">
        <f t="shared" si="62"/>
        <v>Nuevo León</v>
      </c>
      <c r="D585" s="12">
        <v>2005</v>
      </c>
      <c r="E585" s="13">
        <v>18</v>
      </c>
      <c r="F585" s="14">
        <v>424.45</v>
      </c>
      <c r="G585" s="14">
        <v>612.15</v>
      </c>
      <c r="H585" s="18">
        <f t="shared" si="61"/>
        <v>0.69337580658335374</v>
      </c>
    </row>
    <row r="586" spans="1:8" ht="15.75" x14ac:dyDescent="0.3">
      <c r="A586" s="11" t="s">
        <v>41</v>
      </c>
      <c r="B586" s="12" t="str">
        <f t="shared" si="59"/>
        <v>X. Golfo Centro</v>
      </c>
      <c r="C586" s="12" t="str">
        <f t="shared" si="62"/>
        <v>Nuevo León</v>
      </c>
      <c r="D586" s="12">
        <v>2006</v>
      </c>
      <c r="E586" s="13">
        <v>18</v>
      </c>
      <c r="F586" s="14">
        <v>456.99</v>
      </c>
      <c r="G586" s="14">
        <v>665.95</v>
      </c>
      <c r="H586" s="18">
        <f t="shared" si="61"/>
        <v>0.68622268939109543</v>
      </c>
    </row>
    <row r="587" spans="1:8" ht="15.75" x14ac:dyDescent="0.3">
      <c r="A587" s="11" t="s">
        <v>41</v>
      </c>
      <c r="B587" s="12" t="str">
        <f t="shared" si="59"/>
        <v>X. Golfo Centro</v>
      </c>
      <c r="C587" s="12" t="str">
        <f t="shared" si="62"/>
        <v>Nuevo León</v>
      </c>
      <c r="D587" s="12">
        <v>2007</v>
      </c>
      <c r="E587" s="13">
        <v>18</v>
      </c>
      <c r="F587" s="14">
        <v>456.14</v>
      </c>
      <c r="G587" s="14">
        <v>665.92</v>
      </c>
      <c r="H587" s="18">
        <f t="shared" si="61"/>
        <v>0.68497717443536765</v>
      </c>
    </row>
    <row r="588" spans="1:8" ht="15.75" x14ac:dyDescent="0.3">
      <c r="A588" s="11" t="s">
        <v>41</v>
      </c>
      <c r="B588" s="12" t="str">
        <f t="shared" si="59"/>
        <v>X. Golfo Centro</v>
      </c>
      <c r="C588" s="12" t="str">
        <f t="shared" si="62"/>
        <v>Nuevo León</v>
      </c>
      <c r="D588" s="12">
        <v>2008</v>
      </c>
      <c r="E588" s="13">
        <v>18</v>
      </c>
      <c r="F588" s="14">
        <v>456.14</v>
      </c>
      <c r="G588" s="14">
        <v>665.92</v>
      </c>
      <c r="H588" s="18">
        <f t="shared" si="61"/>
        <v>0.68497717443536765</v>
      </c>
    </row>
    <row r="589" spans="1:8" ht="15.75" x14ac:dyDescent="0.3">
      <c r="A589" s="11" t="s">
        <v>41</v>
      </c>
      <c r="B589" s="12" t="str">
        <f t="shared" si="59"/>
        <v>X. Golfo Centro</v>
      </c>
      <c r="C589" s="12" t="str">
        <f t="shared" si="62"/>
        <v>Nuevo León</v>
      </c>
      <c r="D589" s="12">
        <v>2009</v>
      </c>
      <c r="E589" s="13">
        <v>18</v>
      </c>
      <c r="F589" s="14">
        <v>482.04</v>
      </c>
      <c r="G589" s="14">
        <v>698.22</v>
      </c>
      <c r="H589" s="18">
        <f t="shared" si="61"/>
        <v>0.69038411961845836</v>
      </c>
    </row>
    <row r="590" spans="1:8" ht="15.75" x14ac:dyDescent="0.3">
      <c r="A590" s="11" t="s">
        <v>41</v>
      </c>
      <c r="B590" s="12" t="str">
        <f t="shared" si="59"/>
        <v>X. Golfo Centro</v>
      </c>
      <c r="C590" s="12" t="str">
        <f t="shared" si="62"/>
        <v>Nuevo León</v>
      </c>
      <c r="D590" s="12">
        <v>2010</v>
      </c>
      <c r="E590" s="13">
        <v>23</v>
      </c>
      <c r="F590" s="14">
        <v>681.84</v>
      </c>
      <c r="G590" s="14">
        <v>864.32</v>
      </c>
      <c r="H590" s="18">
        <f t="shared" si="61"/>
        <v>0.78887449092928541</v>
      </c>
    </row>
    <row r="591" spans="1:8" ht="15.75" x14ac:dyDescent="0.3">
      <c r="A591" s="11" t="s">
        <v>41</v>
      </c>
      <c r="B591" s="12" t="str">
        <f t="shared" si="59"/>
        <v>X. Golfo Centro</v>
      </c>
      <c r="C591" s="12" t="str">
        <f t="shared" si="62"/>
        <v>Nuevo León</v>
      </c>
      <c r="D591" s="12">
        <v>2011</v>
      </c>
      <c r="E591" s="13">
        <v>23</v>
      </c>
      <c r="F591" s="14">
        <v>602.42999999999995</v>
      </c>
      <c r="G591" s="14">
        <v>971.07</v>
      </c>
      <c r="H591" s="18">
        <f t="shared" si="61"/>
        <v>0.62037752170286375</v>
      </c>
    </row>
    <row r="592" spans="1:8" ht="15.75" x14ac:dyDescent="0.3">
      <c r="A592" s="11" t="s">
        <v>41</v>
      </c>
      <c r="B592" s="12" t="str">
        <f t="shared" si="59"/>
        <v>X. Golfo Centro</v>
      </c>
      <c r="C592" s="12" t="str">
        <f t="shared" si="62"/>
        <v>Nuevo León</v>
      </c>
      <c r="D592" s="12">
        <v>2012</v>
      </c>
      <c r="E592" s="13">
        <v>23</v>
      </c>
      <c r="F592" s="14">
        <v>602.42999999999995</v>
      </c>
      <c r="G592" s="14">
        <v>971.07</v>
      </c>
      <c r="H592" s="18">
        <f t="shared" si="61"/>
        <v>0.62037752170286375</v>
      </c>
    </row>
    <row r="593" spans="1:8" ht="15.75" x14ac:dyDescent="0.3">
      <c r="A593" s="11" t="s">
        <v>41</v>
      </c>
      <c r="B593" s="12" t="str">
        <f t="shared" si="59"/>
        <v>X. Golfo Centro</v>
      </c>
      <c r="C593" s="12" t="str">
        <f t="shared" si="62"/>
        <v>Nuevo León</v>
      </c>
      <c r="D593" s="12">
        <v>2013</v>
      </c>
      <c r="E593" s="13">
        <v>23</v>
      </c>
      <c r="F593" s="14">
        <v>576.15</v>
      </c>
      <c r="G593" s="14">
        <v>971.07</v>
      </c>
      <c r="H593" s="18">
        <f t="shared" si="61"/>
        <v>0.59331459112113438</v>
      </c>
    </row>
    <row r="594" spans="1:8" ht="15.75" x14ac:dyDescent="0.3">
      <c r="A594" s="11" t="s">
        <v>41</v>
      </c>
      <c r="B594" s="12" t="str">
        <f t="shared" si="59"/>
        <v>X. Golfo Centro</v>
      </c>
      <c r="C594" s="12" t="str">
        <f t="shared" si="62"/>
        <v>Nuevo León</v>
      </c>
      <c r="D594" s="12">
        <v>2014</v>
      </c>
      <c r="E594" s="13">
        <v>23</v>
      </c>
      <c r="F594" s="14">
        <v>576.20000000000005</v>
      </c>
      <c r="G594" s="14">
        <v>971.1</v>
      </c>
      <c r="H594" s="18">
        <f t="shared" si="61"/>
        <v>0.59334774997425599</v>
      </c>
    </row>
    <row r="595" spans="1:8" ht="15.75" x14ac:dyDescent="0.3">
      <c r="A595" s="11" t="s">
        <v>41</v>
      </c>
      <c r="B595" s="12" t="str">
        <f t="shared" si="59"/>
        <v>X. Golfo Centro</v>
      </c>
      <c r="C595" s="12" t="str">
        <f t="shared" si="62"/>
        <v>Nuevo León</v>
      </c>
      <c r="D595" s="12">
        <v>2015</v>
      </c>
      <c r="E595" s="13">
        <v>23</v>
      </c>
      <c r="F595" s="14">
        <v>576.20000000000005</v>
      </c>
      <c r="G595" s="14">
        <v>967.4</v>
      </c>
      <c r="H595" s="18">
        <f t="shared" si="61"/>
        <v>0.59561711804837714</v>
      </c>
    </row>
    <row r="596" spans="1:8" ht="15.75" x14ac:dyDescent="0.3">
      <c r="A596" s="11" t="s">
        <v>41</v>
      </c>
      <c r="B596" s="12" t="str">
        <f t="shared" si="59"/>
        <v>X. Golfo Centro</v>
      </c>
      <c r="C596" s="12" t="str">
        <f t="shared" si="62"/>
        <v>Nuevo León</v>
      </c>
      <c r="D596" s="12">
        <v>2016</v>
      </c>
      <c r="E596" s="13">
        <v>23</v>
      </c>
      <c r="F596" s="14">
        <v>576.20000000000005</v>
      </c>
      <c r="G596" s="14">
        <v>967.4</v>
      </c>
      <c r="H596" s="18">
        <f t="shared" si="61"/>
        <v>0.59561711804837714</v>
      </c>
    </row>
    <row r="597" spans="1:8" ht="15.75" x14ac:dyDescent="0.3">
      <c r="A597" s="11" t="s">
        <v>41</v>
      </c>
      <c r="B597" s="12" t="str">
        <f t="shared" si="59"/>
        <v>X. Golfo Centro</v>
      </c>
      <c r="C597" s="12" t="str">
        <f t="shared" si="62"/>
        <v>Nuevo León</v>
      </c>
      <c r="D597" s="12">
        <v>2017</v>
      </c>
      <c r="E597" s="13">
        <v>23</v>
      </c>
      <c r="F597" s="14">
        <v>779.95</v>
      </c>
      <c r="G597" s="14">
        <v>1173.5</v>
      </c>
      <c r="H597" s="18">
        <f t="shared" si="61"/>
        <v>0.66463570515551773</v>
      </c>
    </row>
    <row r="598" spans="1:8" ht="15.75" x14ac:dyDescent="0.3">
      <c r="A598" s="11" t="s">
        <v>41</v>
      </c>
      <c r="B598" s="12" t="str">
        <f t="shared" si="59"/>
        <v>X. Golfo Centro</v>
      </c>
      <c r="C598" s="12" t="str">
        <f t="shared" si="62"/>
        <v>Nuevo León</v>
      </c>
      <c r="D598" s="12">
        <v>2018</v>
      </c>
      <c r="E598" s="13">
        <v>23</v>
      </c>
      <c r="F598" s="14">
        <v>779.95</v>
      </c>
      <c r="G598" s="14">
        <v>1173.5</v>
      </c>
      <c r="H598" s="18">
        <f t="shared" si="61"/>
        <v>0.66463570515551773</v>
      </c>
    </row>
    <row r="599" spans="1:8" ht="15.75" x14ac:dyDescent="0.3">
      <c r="A599" s="11" t="s">
        <v>41</v>
      </c>
      <c r="B599" s="12" t="str">
        <f t="shared" si="59"/>
        <v>X. Golfo Centro</v>
      </c>
      <c r="C599" s="12" t="str">
        <f t="shared" si="62"/>
        <v>Nuevo León</v>
      </c>
      <c r="D599" s="12">
        <v>2019</v>
      </c>
      <c r="E599" s="13">
        <v>23</v>
      </c>
      <c r="F599" s="14">
        <v>779.95</v>
      </c>
      <c r="G599" s="14">
        <v>1173.5</v>
      </c>
      <c r="H599" s="18">
        <f t="shared" si="61"/>
        <v>0.66463570515551773</v>
      </c>
    </row>
    <row r="600" spans="1:8" ht="15.75" x14ac:dyDescent="0.3">
      <c r="A600" s="11" t="s">
        <v>41</v>
      </c>
      <c r="B600" s="12" t="str">
        <f t="shared" si="59"/>
        <v>X. Golfo Centro</v>
      </c>
      <c r="C600" s="12" t="str">
        <f t="shared" si="62"/>
        <v>Nuevo León</v>
      </c>
      <c r="D600" s="12">
        <v>2020</v>
      </c>
      <c r="E600" s="13">
        <v>23</v>
      </c>
      <c r="F600" s="14">
        <v>1249.95</v>
      </c>
      <c r="G600" s="14">
        <v>1179.5999999999999</v>
      </c>
      <c r="H600" s="18">
        <f t="shared" si="61"/>
        <v>1.0596388606307223</v>
      </c>
    </row>
    <row r="601" spans="1:8" ht="15.75" x14ac:dyDescent="0.3">
      <c r="A601" s="11" t="s">
        <v>41</v>
      </c>
      <c r="B601" s="12" t="str">
        <f t="shared" si="59"/>
        <v>X. Golfo Centro</v>
      </c>
      <c r="C601" s="12" t="str">
        <f t="shared" si="62"/>
        <v>Nuevo León</v>
      </c>
      <c r="D601" s="12">
        <v>2023</v>
      </c>
      <c r="E601" s="13">
        <v>23</v>
      </c>
      <c r="F601" s="14">
        <v>1233.76</v>
      </c>
      <c r="G601" s="14">
        <v>1186</v>
      </c>
      <c r="H601" s="18">
        <f t="shared" si="61"/>
        <v>1.0402698145025295</v>
      </c>
    </row>
    <row r="602" spans="1:8" ht="15.75" x14ac:dyDescent="0.3">
      <c r="A602" s="11" t="s">
        <v>41</v>
      </c>
      <c r="B602" s="12" t="str">
        <f t="shared" si="59"/>
        <v>X. Golfo Centro</v>
      </c>
      <c r="C602" s="12" t="s">
        <v>42</v>
      </c>
      <c r="D602" s="12">
        <v>2003</v>
      </c>
      <c r="E602" s="13">
        <v>5</v>
      </c>
      <c r="F602" s="14">
        <v>112.5</v>
      </c>
      <c r="G602" s="14">
        <v>117.1</v>
      </c>
      <c r="H602" s="18">
        <f t="shared" si="61"/>
        <v>0.96071733561058925</v>
      </c>
    </row>
    <row r="603" spans="1:8" ht="15.75" x14ac:dyDescent="0.3">
      <c r="A603" s="11" t="s">
        <v>41</v>
      </c>
      <c r="B603" s="12" t="str">
        <f t="shared" si="59"/>
        <v>X. Golfo Centro</v>
      </c>
      <c r="C603" s="12" t="str">
        <f t="shared" ref="C603:C608" si="63">C602</f>
        <v>Nuevo León</v>
      </c>
      <c r="D603" s="12">
        <v>2004</v>
      </c>
      <c r="E603" s="13">
        <v>5</v>
      </c>
      <c r="F603" s="14">
        <v>112.5</v>
      </c>
      <c r="G603" s="14">
        <v>117.1</v>
      </c>
      <c r="H603" s="18">
        <f t="shared" si="61"/>
        <v>0.96071733561058925</v>
      </c>
    </row>
    <row r="604" spans="1:8" ht="15.75" x14ac:dyDescent="0.3">
      <c r="A604" s="11" t="s">
        <v>41</v>
      </c>
      <c r="B604" s="12" t="str">
        <f t="shared" si="59"/>
        <v>X. Golfo Centro</v>
      </c>
      <c r="C604" s="12" t="str">
        <f t="shared" si="63"/>
        <v>Nuevo León</v>
      </c>
      <c r="D604" s="12">
        <v>2005</v>
      </c>
      <c r="E604" s="13">
        <v>5</v>
      </c>
      <c r="F604" s="14">
        <v>112.5</v>
      </c>
      <c r="G604" s="14">
        <v>117.1</v>
      </c>
      <c r="H604" s="18">
        <f t="shared" si="61"/>
        <v>0.96071733561058925</v>
      </c>
    </row>
    <row r="605" spans="1:8" ht="15.75" x14ac:dyDescent="0.3">
      <c r="A605" s="11" t="s">
        <v>41</v>
      </c>
      <c r="B605" s="12" t="str">
        <f t="shared" si="59"/>
        <v>X. Golfo Centro</v>
      </c>
      <c r="C605" s="12" t="str">
        <f t="shared" si="63"/>
        <v>Nuevo León</v>
      </c>
      <c r="D605" s="12">
        <v>2006</v>
      </c>
      <c r="E605" s="13">
        <v>5</v>
      </c>
      <c r="F605" s="14">
        <v>199.8</v>
      </c>
      <c r="G605" s="14">
        <v>166.1</v>
      </c>
      <c r="H605" s="18">
        <f t="shared" si="61"/>
        <v>1.2028898254063818</v>
      </c>
    </row>
    <row r="606" spans="1:8" ht="15.75" x14ac:dyDescent="0.3">
      <c r="A606" s="11" t="s">
        <v>41</v>
      </c>
      <c r="B606" s="12" t="str">
        <f t="shared" si="59"/>
        <v>X. Golfo Centro</v>
      </c>
      <c r="C606" s="12" t="str">
        <f t="shared" si="63"/>
        <v>Nuevo León</v>
      </c>
      <c r="D606" s="12">
        <v>2007</v>
      </c>
      <c r="E606" s="13">
        <v>5</v>
      </c>
      <c r="F606" s="14">
        <v>199.8</v>
      </c>
      <c r="G606" s="14">
        <v>166.1</v>
      </c>
      <c r="H606" s="18">
        <f t="shared" si="61"/>
        <v>1.2028898254063818</v>
      </c>
    </row>
    <row r="607" spans="1:8" ht="15.75" x14ac:dyDescent="0.3">
      <c r="A607" s="11" t="s">
        <v>41</v>
      </c>
      <c r="B607" s="12" t="str">
        <f t="shared" si="59"/>
        <v>X. Golfo Centro</v>
      </c>
      <c r="C607" s="12" t="str">
        <f t="shared" si="63"/>
        <v>Nuevo León</v>
      </c>
      <c r="D607" s="12">
        <v>2008</v>
      </c>
      <c r="E607" s="13">
        <v>5</v>
      </c>
      <c r="F607" s="14">
        <v>199.8</v>
      </c>
      <c r="G607" s="14">
        <v>166.1</v>
      </c>
      <c r="H607" s="18">
        <f t="shared" si="61"/>
        <v>1.2028898254063818</v>
      </c>
    </row>
    <row r="608" spans="1:8" ht="15.75" x14ac:dyDescent="0.3">
      <c r="A608" s="11" t="s">
        <v>41</v>
      </c>
      <c r="B608" s="12" t="str">
        <f t="shared" si="59"/>
        <v>X. Golfo Centro</v>
      </c>
      <c r="C608" s="12" t="str">
        <f t="shared" si="63"/>
        <v>Nuevo León</v>
      </c>
      <c r="D608" s="12">
        <v>2009</v>
      </c>
      <c r="E608" s="13">
        <v>5</v>
      </c>
      <c r="F608" s="14">
        <v>199.8</v>
      </c>
      <c r="G608" s="14">
        <v>166.1</v>
      </c>
      <c r="H608" s="18">
        <f t="shared" si="61"/>
        <v>1.2028898254063818</v>
      </c>
    </row>
    <row r="609" spans="1:8" ht="15.75" x14ac:dyDescent="0.3">
      <c r="A609" s="11" t="s">
        <v>32</v>
      </c>
      <c r="B609" s="12" t="str">
        <f t="shared" si="59"/>
        <v>X. Golfo Centro</v>
      </c>
      <c r="C609" s="12" t="s">
        <v>33</v>
      </c>
      <c r="D609" s="12">
        <v>2003</v>
      </c>
      <c r="E609" s="13">
        <v>4</v>
      </c>
      <c r="F609" s="14">
        <v>7.22</v>
      </c>
      <c r="G609" s="14">
        <v>44.56</v>
      </c>
      <c r="H609" s="18">
        <f t="shared" si="61"/>
        <v>0.16202872531418311</v>
      </c>
    </row>
    <row r="610" spans="1:8" ht="15.75" x14ac:dyDescent="0.3">
      <c r="A610" s="11" t="s">
        <v>32</v>
      </c>
      <c r="B610" s="12" t="str">
        <f t="shared" si="59"/>
        <v>X. Golfo Centro</v>
      </c>
      <c r="C610" s="12" t="str">
        <f t="shared" ref="C610:C627" si="64">C609</f>
        <v>Oaxaca</v>
      </c>
      <c r="D610" s="12">
        <v>2004</v>
      </c>
      <c r="E610" s="13">
        <v>4</v>
      </c>
      <c r="F610" s="14">
        <v>7.22</v>
      </c>
      <c r="G610" s="14">
        <v>44.56</v>
      </c>
      <c r="H610" s="18">
        <f t="shared" si="61"/>
        <v>0.16202872531418311</v>
      </c>
    </row>
    <row r="611" spans="1:8" ht="15.75" x14ac:dyDescent="0.3">
      <c r="A611" s="11" t="s">
        <v>32</v>
      </c>
      <c r="B611" s="12" t="str">
        <f t="shared" si="59"/>
        <v>X. Golfo Centro</v>
      </c>
      <c r="C611" s="12" t="str">
        <f t="shared" si="64"/>
        <v>Oaxaca</v>
      </c>
      <c r="D611" s="12">
        <v>2005</v>
      </c>
      <c r="E611" s="13">
        <v>4</v>
      </c>
      <c r="F611" s="14">
        <v>7.22</v>
      </c>
      <c r="G611" s="14">
        <v>44.56</v>
      </c>
      <c r="H611" s="18">
        <f t="shared" si="61"/>
        <v>0.16202872531418311</v>
      </c>
    </row>
    <row r="612" spans="1:8" ht="15.75" x14ac:dyDescent="0.3">
      <c r="A612" s="11" t="s">
        <v>32</v>
      </c>
      <c r="B612" s="12" t="str">
        <f t="shared" ref="B612:B675" si="65">B611</f>
        <v>X. Golfo Centro</v>
      </c>
      <c r="C612" s="12" t="str">
        <f t="shared" si="64"/>
        <v>Oaxaca</v>
      </c>
      <c r="D612" s="12">
        <v>2006</v>
      </c>
      <c r="E612" s="13">
        <v>4</v>
      </c>
      <c r="F612" s="14">
        <v>7.22</v>
      </c>
      <c r="G612" s="14">
        <v>44.56</v>
      </c>
      <c r="H612" s="18">
        <f t="shared" si="61"/>
        <v>0.16202872531418311</v>
      </c>
    </row>
    <row r="613" spans="1:8" ht="15.75" x14ac:dyDescent="0.3">
      <c r="A613" s="11" t="s">
        <v>32</v>
      </c>
      <c r="B613" s="12" t="str">
        <f t="shared" si="65"/>
        <v>X. Golfo Centro</v>
      </c>
      <c r="C613" s="12" t="str">
        <f t="shared" si="64"/>
        <v>Oaxaca</v>
      </c>
      <c r="D613" s="12">
        <v>2007</v>
      </c>
      <c r="E613" s="13">
        <v>4</v>
      </c>
      <c r="F613" s="14">
        <v>7.22</v>
      </c>
      <c r="G613" s="14">
        <v>44.56</v>
      </c>
      <c r="H613" s="18">
        <f t="shared" si="61"/>
        <v>0.16202872531418311</v>
      </c>
    </row>
    <row r="614" spans="1:8" ht="15.75" x14ac:dyDescent="0.3">
      <c r="A614" s="11" t="s">
        <v>32</v>
      </c>
      <c r="B614" s="12" t="str">
        <f t="shared" si="65"/>
        <v>X. Golfo Centro</v>
      </c>
      <c r="C614" s="12" t="str">
        <f t="shared" si="64"/>
        <v>Oaxaca</v>
      </c>
      <c r="D614" s="12">
        <v>2008</v>
      </c>
      <c r="E614" s="13">
        <v>4</v>
      </c>
      <c r="F614" s="14">
        <v>7.22</v>
      </c>
      <c r="G614" s="14">
        <v>44.56</v>
      </c>
      <c r="H614" s="18">
        <f t="shared" si="61"/>
        <v>0.16202872531418311</v>
      </c>
    </row>
    <row r="615" spans="1:8" ht="15.75" x14ac:dyDescent="0.3">
      <c r="A615" s="11" t="s">
        <v>32</v>
      </c>
      <c r="B615" s="12" t="str">
        <f t="shared" si="65"/>
        <v>X. Golfo Centro</v>
      </c>
      <c r="C615" s="12" t="str">
        <f t="shared" si="64"/>
        <v>Oaxaca</v>
      </c>
      <c r="D615" s="12">
        <v>2009</v>
      </c>
      <c r="E615" s="13">
        <v>4</v>
      </c>
      <c r="F615" s="14">
        <v>7.22</v>
      </c>
      <c r="G615" s="14">
        <v>44.56</v>
      </c>
      <c r="H615" s="18">
        <f t="shared" si="61"/>
        <v>0.16202872531418311</v>
      </c>
    </row>
    <row r="616" spans="1:8" ht="15.75" x14ac:dyDescent="0.3">
      <c r="A616" s="11" t="s">
        <v>32</v>
      </c>
      <c r="B616" s="12" t="str">
        <f t="shared" si="65"/>
        <v>X. Golfo Centro</v>
      </c>
      <c r="C616" s="12" t="str">
        <f t="shared" si="64"/>
        <v>Oaxaca</v>
      </c>
      <c r="D616" s="12">
        <v>2010</v>
      </c>
      <c r="E616" s="13">
        <v>4</v>
      </c>
      <c r="F616" s="14">
        <v>7.22</v>
      </c>
      <c r="G616" s="14">
        <v>44.56</v>
      </c>
      <c r="H616" s="18">
        <f t="shared" si="61"/>
        <v>0.16202872531418311</v>
      </c>
    </row>
    <row r="617" spans="1:8" ht="15.75" x14ac:dyDescent="0.3">
      <c r="A617" s="11" t="s">
        <v>32</v>
      </c>
      <c r="B617" s="12" t="str">
        <f t="shared" si="65"/>
        <v>X. Golfo Centro</v>
      </c>
      <c r="C617" s="12" t="str">
        <f t="shared" si="64"/>
        <v>Oaxaca</v>
      </c>
      <c r="D617" s="12">
        <v>2011</v>
      </c>
      <c r="E617" s="13">
        <v>4</v>
      </c>
      <c r="F617" s="14">
        <v>7.5</v>
      </c>
      <c r="G617" s="14">
        <v>44.9</v>
      </c>
      <c r="H617" s="18">
        <f t="shared" si="61"/>
        <v>0.16703786191536749</v>
      </c>
    </row>
    <row r="618" spans="1:8" ht="15.75" x14ac:dyDescent="0.3">
      <c r="A618" s="11" t="s">
        <v>32</v>
      </c>
      <c r="B618" s="12" t="str">
        <f t="shared" si="65"/>
        <v>X. Golfo Centro</v>
      </c>
      <c r="C618" s="12" t="str">
        <f t="shared" si="64"/>
        <v>Oaxaca</v>
      </c>
      <c r="D618" s="12">
        <v>2012</v>
      </c>
      <c r="E618" s="13">
        <v>4</v>
      </c>
      <c r="F618" s="14">
        <v>7.5</v>
      </c>
      <c r="G618" s="14">
        <v>44.9</v>
      </c>
      <c r="H618" s="18">
        <f t="shared" si="61"/>
        <v>0.16703786191536749</v>
      </c>
    </row>
    <row r="619" spans="1:8" ht="15.75" x14ac:dyDescent="0.3">
      <c r="A619" s="11" t="s">
        <v>32</v>
      </c>
      <c r="B619" s="12" t="str">
        <f t="shared" si="65"/>
        <v>X. Golfo Centro</v>
      </c>
      <c r="C619" s="12" t="str">
        <f t="shared" si="64"/>
        <v>Oaxaca</v>
      </c>
      <c r="D619" s="12">
        <v>2013</v>
      </c>
      <c r="E619" s="13">
        <v>4</v>
      </c>
      <c r="F619" s="14">
        <v>7.5</v>
      </c>
      <c r="G619" s="14">
        <v>44.9</v>
      </c>
      <c r="H619" s="18">
        <f t="shared" si="61"/>
        <v>0.16703786191536749</v>
      </c>
    </row>
    <row r="620" spans="1:8" ht="15.75" x14ac:dyDescent="0.3">
      <c r="A620" s="11" t="s">
        <v>32</v>
      </c>
      <c r="B620" s="12" t="str">
        <f t="shared" si="65"/>
        <v>X. Golfo Centro</v>
      </c>
      <c r="C620" s="12" t="str">
        <f t="shared" si="64"/>
        <v>Oaxaca</v>
      </c>
      <c r="D620" s="12">
        <v>2014</v>
      </c>
      <c r="E620" s="13">
        <v>4</v>
      </c>
      <c r="F620" s="14">
        <v>7.5</v>
      </c>
      <c r="G620" s="14">
        <v>44.9</v>
      </c>
      <c r="H620" s="18">
        <f t="shared" si="61"/>
        <v>0.16703786191536749</v>
      </c>
    </row>
    <row r="621" spans="1:8" ht="15.75" x14ac:dyDescent="0.3">
      <c r="A621" s="11" t="s">
        <v>32</v>
      </c>
      <c r="B621" s="12" t="str">
        <f t="shared" si="65"/>
        <v>X. Golfo Centro</v>
      </c>
      <c r="C621" s="12" t="str">
        <f t="shared" si="64"/>
        <v>Oaxaca</v>
      </c>
      <c r="D621" s="12">
        <v>2015</v>
      </c>
      <c r="E621" s="13">
        <v>4</v>
      </c>
      <c r="F621" s="14">
        <v>7.5</v>
      </c>
      <c r="G621" s="14">
        <v>44.9</v>
      </c>
      <c r="H621" s="18">
        <f t="shared" si="61"/>
        <v>0.16703786191536749</v>
      </c>
    </row>
    <row r="622" spans="1:8" ht="15.75" x14ac:dyDescent="0.3">
      <c r="A622" s="11" t="s">
        <v>32</v>
      </c>
      <c r="B622" s="12" t="str">
        <f t="shared" si="65"/>
        <v>X. Golfo Centro</v>
      </c>
      <c r="C622" s="12" t="str">
        <f t="shared" si="64"/>
        <v>Oaxaca</v>
      </c>
      <c r="D622" s="12">
        <v>2016</v>
      </c>
      <c r="E622" s="13">
        <v>4</v>
      </c>
      <c r="F622" s="14">
        <v>7.5</v>
      </c>
      <c r="G622" s="14">
        <v>44.9</v>
      </c>
      <c r="H622" s="18">
        <f t="shared" si="61"/>
        <v>0.16703786191536749</v>
      </c>
    </row>
    <row r="623" spans="1:8" ht="15.75" x14ac:dyDescent="0.3">
      <c r="A623" s="11" t="s">
        <v>32</v>
      </c>
      <c r="B623" s="12" t="str">
        <f t="shared" si="65"/>
        <v>X. Golfo Centro</v>
      </c>
      <c r="C623" s="12" t="str">
        <f t="shared" si="64"/>
        <v>Oaxaca</v>
      </c>
      <c r="D623" s="12">
        <v>2017</v>
      </c>
      <c r="E623" s="13">
        <v>4</v>
      </c>
      <c r="F623" s="14">
        <v>7.5</v>
      </c>
      <c r="G623" s="14">
        <v>44.9</v>
      </c>
      <c r="H623" s="18">
        <f t="shared" si="61"/>
        <v>0.16703786191536749</v>
      </c>
    </row>
    <row r="624" spans="1:8" ht="15.75" x14ac:dyDescent="0.3">
      <c r="A624" s="11" t="s">
        <v>32</v>
      </c>
      <c r="B624" s="12" t="str">
        <f t="shared" si="65"/>
        <v>X. Golfo Centro</v>
      </c>
      <c r="C624" s="12" t="str">
        <f t="shared" si="64"/>
        <v>Oaxaca</v>
      </c>
      <c r="D624" s="12">
        <v>2018</v>
      </c>
      <c r="E624" s="13">
        <v>4</v>
      </c>
      <c r="F624" s="14">
        <v>7.5</v>
      </c>
      <c r="G624" s="14">
        <v>44.9</v>
      </c>
      <c r="H624" s="18">
        <f t="shared" si="61"/>
        <v>0.16703786191536749</v>
      </c>
    </row>
    <row r="625" spans="1:8" ht="15.75" x14ac:dyDescent="0.3">
      <c r="A625" s="11" t="s">
        <v>32</v>
      </c>
      <c r="B625" s="12" t="str">
        <f t="shared" si="65"/>
        <v>X. Golfo Centro</v>
      </c>
      <c r="C625" s="12" t="str">
        <f t="shared" si="64"/>
        <v>Oaxaca</v>
      </c>
      <c r="D625" s="12">
        <v>2019</v>
      </c>
      <c r="E625" s="13">
        <v>4</v>
      </c>
      <c r="F625" s="14">
        <v>7.5</v>
      </c>
      <c r="G625" s="14">
        <v>44.9</v>
      </c>
      <c r="H625" s="18">
        <f t="shared" si="61"/>
        <v>0.16703786191536749</v>
      </c>
    </row>
    <row r="626" spans="1:8" ht="15.75" x14ac:dyDescent="0.3">
      <c r="A626" s="11" t="s">
        <v>32</v>
      </c>
      <c r="B626" s="12" t="str">
        <f t="shared" si="65"/>
        <v>X. Golfo Centro</v>
      </c>
      <c r="C626" s="12" t="str">
        <f t="shared" si="64"/>
        <v>Oaxaca</v>
      </c>
      <c r="D626" s="12">
        <v>2020</v>
      </c>
      <c r="E626" s="13">
        <v>4</v>
      </c>
      <c r="F626" s="14">
        <v>19.36</v>
      </c>
      <c r="G626" s="14">
        <v>44.9</v>
      </c>
      <c r="H626" s="18">
        <f t="shared" si="61"/>
        <v>0.43118040089086862</v>
      </c>
    </row>
    <row r="627" spans="1:8" ht="15.75" x14ac:dyDescent="0.3">
      <c r="A627" s="11" t="s">
        <v>32</v>
      </c>
      <c r="B627" s="12" t="str">
        <f t="shared" si="65"/>
        <v>X. Golfo Centro</v>
      </c>
      <c r="C627" s="12" t="str">
        <f t="shared" si="64"/>
        <v>Oaxaca</v>
      </c>
      <c r="D627" s="12">
        <v>2023</v>
      </c>
      <c r="E627" s="13">
        <v>4</v>
      </c>
      <c r="F627" s="14">
        <v>19.61</v>
      </c>
      <c r="G627" s="14">
        <v>44.9</v>
      </c>
      <c r="H627" s="18">
        <f t="shared" si="61"/>
        <v>0.43674832962138083</v>
      </c>
    </row>
    <row r="628" spans="1:8" ht="15.75" x14ac:dyDescent="0.3">
      <c r="A628" s="11" t="s">
        <v>32</v>
      </c>
      <c r="B628" s="12" t="str">
        <f t="shared" si="65"/>
        <v>X. Golfo Centro</v>
      </c>
      <c r="C628" s="12" t="s">
        <v>33</v>
      </c>
      <c r="D628" s="12">
        <v>2003</v>
      </c>
      <c r="E628" s="13">
        <v>14</v>
      </c>
      <c r="F628" s="14">
        <v>117.85</v>
      </c>
      <c r="G628" s="14">
        <v>212.02</v>
      </c>
      <c r="H628" s="18">
        <f t="shared" si="61"/>
        <v>0.55584378832185632</v>
      </c>
    </row>
    <row r="629" spans="1:8" ht="15.75" x14ac:dyDescent="0.3">
      <c r="A629" s="11" t="s">
        <v>32</v>
      </c>
      <c r="B629" s="12" t="str">
        <f t="shared" si="65"/>
        <v>X. Golfo Centro</v>
      </c>
      <c r="C629" s="12" t="str">
        <f t="shared" ref="C629:C646" si="66">C628</f>
        <v>Oaxaca</v>
      </c>
      <c r="D629" s="12">
        <v>2004</v>
      </c>
      <c r="E629" s="13">
        <v>14</v>
      </c>
      <c r="F629" s="14">
        <v>117.85</v>
      </c>
      <c r="G629" s="14">
        <v>212.02</v>
      </c>
      <c r="H629" s="18">
        <f t="shared" si="61"/>
        <v>0.55584378832185632</v>
      </c>
    </row>
    <row r="630" spans="1:8" ht="15.75" x14ac:dyDescent="0.3">
      <c r="A630" s="11" t="s">
        <v>32</v>
      </c>
      <c r="B630" s="12" t="str">
        <f t="shared" si="65"/>
        <v>X. Golfo Centro</v>
      </c>
      <c r="C630" s="12" t="str">
        <f t="shared" si="66"/>
        <v>Oaxaca</v>
      </c>
      <c r="D630" s="12">
        <v>2005</v>
      </c>
      <c r="E630" s="13">
        <v>14</v>
      </c>
      <c r="F630" s="14">
        <v>117.85</v>
      </c>
      <c r="G630" s="14">
        <v>212.02</v>
      </c>
      <c r="H630" s="18">
        <f t="shared" si="61"/>
        <v>0.55584378832185632</v>
      </c>
    </row>
    <row r="631" spans="1:8" ht="15.75" x14ac:dyDescent="0.3">
      <c r="A631" s="11" t="s">
        <v>32</v>
      </c>
      <c r="B631" s="12" t="str">
        <f t="shared" si="65"/>
        <v>X. Golfo Centro</v>
      </c>
      <c r="C631" s="12" t="str">
        <f t="shared" si="66"/>
        <v>Oaxaca</v>
      </c>
      <c r="D631" s="12">
        <v>2006</v>
      </c>
      <c r="E631" s="13">
        <v>14</v>
      </c>
      <c r="F631" s="14">
        <v>169.75</v>
      </c>
      <c r="G631" s="14">
        <v>378.42</v>
      </c>
      <c r="H631" s="18">
        <f t="shared" si="61"/>
        <v>0.44857565667776544</v>
      </c>
    </row>
    <row r="632" spans="1:8" ht="15.75" x14ac:dyDescent="0.3">
      <c r="A632" s="11" t="s">
        <v>32</v>
      </c>
      <c r="B632" s="12" t="str">
        <f t="shared" si="65"/>
        <v>X. Golfo Centro</v>
      </c>
      <c r="C632" s="12" t="str">
        <f t="shared" si="66"/>
        <v>Oaxaca</v>
      </c>
      <c r="D632" s="12">
        <v>2007</v>
      </c>
      <c r="E632" s="13">
        <v>14</v>
      </c>
      <c r="F632" s="14">
        <v>181.32</v>
      </c>
      <c r="G632" s="14">
        <v>446.92</v>
      </c>
      <c r="H632" s="18">
        <f t="shared" si="61"/>
        <v>0.40571019421820459</v>
      </c>
    </row>
    <row r="633" spans="1:8" ht="15.75" x14ac:dyDescent="0.3">
      <c r="A633" s="11" t="s">
        <v>32</v>
      </c>
      <c r="B633" s="12" t="str">
        <f t="shared" si="65"/>
        <v>X. Golfo Centro</v>
      </c>
      <c r="C633" s="12" t="str">
        <f t="shared" si="66"/>
        <v>Oaxaca</v>
      </c>
      <c r="D633" s="12">
        <v>2008</v>
      </c>
      <c r="E633" s="13">
        <v>14</v>
      </c>
      <c r="F633" s="14">
        <v>181.32</v>
      </c>
      <c r="G633" s="14">
        <v>446.92</v>
      </c>
      <c r="H633" s="18">
        <f t="shared" si="61"/>
        <v>0.40571019421820459</v>
      </c>
    </row>
    <row r="634" spans="1:8" ht="15.75" x14ac:dyDescent="0.3">
      <c r="A634" s="11" t="s">
        <v>32</v>
      </c>
      <c r="B634" s="12" t="str">
        <f t="shared" si="65"/>
        <v>X. Golfo Centro</v>
      </c>
      <c r="C634" s="12" t="str">
        <f t="shared" si="66"/>
        <v>Oaxaca</v>
      </c>
      <c r="D634" s="12">
        <v>2009</v>
      </c>
      <c r="E634" s="13">
        <v>14</v>
      </c>
      <c r="F634" s="14">
        <v>181.32</v>
      </c>
      <c r="G634" s="14">
        <v>446.92</v>
      </c>
      <c r="H634" s="18">
        <f t="shared" si="61"/>
        <v>0.40571019421820459</v>
      </c>
    </row>
    <row r="635" spans="1:8" ht="15.75" x14ac:dyDescent="0.3">
      <c r="A635" s="11" t="s">
        <v>32</v>
      </c>
      <c r="B635" s="12" t="str">
        <f t="shared" si="65"/>
        <v>X. Golfo Centro</v>
      </c>
      <c r="C635" s="12" t="str">
        <f t="shared" si="66"/>
        <v>Oaxaca</v>
      </c>
      <c r="D635" s="12">
        <v>2010</v>
      </c>
      <c r="E635" s="13">
        <v>14</v>
      </c>
      <c r="F635" s="14">
        <v>181.32</v>
      </c>
      <c r="G635" s="14">
        <v>446.92</v>
      </c>
      <c r="H635" s="18">
        <f t="shared" si="61"/>
        <v>0.40571019421820459</v>
      </c>
    </row>
    <row r="636" spans="1:8" ht="15.75" x14ac:dyDescent="0.3">
      <c r="A636" s="11" t="s">
        <v>32</v>
      </c>
      <c r="B636" s="12" t="str">
        <f t="shared" si="65"/>
        <v>X. Golfo Centro</v>
      </c>
      <c r="C636" s="12" t="str">
        <f t="shared" si="66"/>
        <v>Oaxaca</v>
      </c>
      <c r="D636" s="12">
        <v>2011</v>
      </c>
      <c r="E636" s="13">
        <v>14</v>
      </c>
      <c r="F636" s="14">
        <v>244.34</v>
      </c>
      <c r="G636" s="14">
        <v>782.2</v>
      </c>
      <c r="H636" s="18">
        <f t="shared" si="61"/>
        <v>0.31237535157248786</v>
      </c>
    </row>
    <row r="637" spans="1:8" ht="15.75" x14ac:dyDescent="0.3">
      <c r="A637" s="11" t="s">
        <v>32</v>
      </c>
      <c r="B637" s="12" t="str">
        <f t="shared" si="65"/>
        <v>X. Golfo Centro</v>
      </c>
      <c r="C637" s="12" t="str">
        <f t="shared" si="66"/>
        <v>Oaxaca</v>
      </c>
      <c r="D637" s="12">
        <v>2012</v>
      </c>
      <c r="E637" s="13">
        <v>14</v>
      </c>
      <c r="F637" s="14">
        <v>244.34</v>
      </c>
      <c r="G637" s="14">
        <v>782.2</v>
      </c>
      <c r="H637" s="18">
        <f t="shared" si="61"/>
        <v>0.31237535157248786</v>
      </c>
    </row>
    <row r="638" spans="1:8" ht="15.75" x14ac:dyDescent="0.3">
      <c r="A638" s="11" t="s">
        <v>32</v>
      </c>
      <c r="B638" s="12" t="str">
        <f t="shared" si="65"/>
        <v>X. Golfo Centro</v>
      </c>
      <c r="C638" s="12" t="str">
        <f t="shared" si="66"/>
        <v>Oaxaca</v>
      </c>
      <c r="D638" s="12">
        <v>2013</v>
      </c>
      <c r="E638" s="13">
        <v>14</v>
      </c>
      <c r="F638" s="14">
        <v>244.17</v>
      </c>
      <c r="G638" s="14">
        <v>782.2</v>
      </c>
      <c r="H638" s="18">
        <f t="shared" si="61"/>
        <v>0.31215801585272307</v>
      </c>
    </row>
    <row r="639" spans="1:8" ht="15.75" x14ac:dyDescent="0.3">
      <c r="A639" s="11" t="s">
        <v>32</v>
      </c>
      <c r="B639" s="12" t="str">
        <f t="shared" si="65"/>
        <v>X. Golfo Centro</v>
      </c>
      <c r="C639" s="12" t="str">
        <f t="shared" si="66"/>
        <v>Oaxaca</v>
      </c>
      <c r="D639" s="12">
        <v>2014</v>
      </c>
      <c r="E639" s="13">
        <v>14</v>
      </c>
      <c r="F639" s="14">
        <v>244.2</v>
      </c>
      <c r="G639" s="14">
        <v>782.2</v>
      </c>
      <c r="H639" s="18">
        <f t="shared" si="61"/>
        <v>0.31219636921503446</v>
      </c>
    </row>
    <row r="640" spans="1:8" ht="15.75" x14ac:dyDescent="0.3">
      <c r="A640" s="11" t="s">
        <v>32</v>
      </c>
      <c r="B640" s="12" t="str">
        <f t="shared" si="65"/>
        <v>X. Golfo Centro</v>
      </c>
      <c r="C640" s="12" t="str">
        <f t="shared" si="66"/>
        <v>Oaxaca</v>
      </c>
      <c r="D640" s="12">
        <v>2015</v>
      </c>
      <c r="E640" s="13">
        <v>14</v>
      </c>
      <c r="F640" s="14">
        <v>244.2</v>
      </c>
      <c r="G640" s="14">
        <v>782.2</v>
      </c>
      <c r="H640" s="18">
        <f t="shared" si="61"/>
        <v>0.31219636921503446</v>
      </c>
    </row>
    <row r="641" spans="1:8" ht="15.75" x14ac:dyDescent="0.3">
      <c r="A641" s="11" t="s">
        <v>32</v>
      </c>
      <c r="B641" s="12" t="str">
        <f t="shared" si="65"/>
        <v>X. Golfo Centro</v>
      </c>
      <c r="C641" s="12" t="str">
        <f t="shared" si="66"/>
        <v>Oaxaca</v>
      </c>
      <c r="D641" s="12">
        <v>2016</v>
      </c>
      <c r="E641" s="13">
        <v>14</v>
      </c>
      <c r="F641" s="14">
        <v>244.2</v>
      </c>
      <c r="G641" s="14">
        <v>782.2</v>
      </c>
      <c r="H641" s="18">
        <f t="shared" si="61"/>
        <v>0.31219636921503446</v>
      </c>
    </row>
    <row r="642" spans="1:8" ht="15.75" x14ac:dyDescent="0.3">
      <c r="A642" s="11" t="s">
        <v>32</v>
      </c>
      <c r="B642" s="12" t="str">
        <f t="shared" si="65"/>
        <v>X. Golfo Centro</v>
      </c>
      <c r="C642" s="12" t="str">
        <f t="shared" si="66"/>
        <v>Oaxaca</v>
      </c>
      <c r="D642" s="12">
        <v>2017</v>
      </c>
      <c r="E642" s="13">
        <v>14</v>
      </c>
      <c r="F642" s="14">
        <v>244.17</v>
      </c>
      <c r="G642" s="14">
        <v>782.2</v>
      </c>
      <c r="H642" s="18">
        <f t="shared" ref="H642:H705" si="67">F642/G642</f>
        <v>0.31215801585272307</v>
      </c>
    </row>
    <row r="643" spans="1:8" ht="15.75" x14ac:dyDescent="0.3">
      <c r="A643" s="11" t="s">
        <v>32</v>
      </c>
      <c r="B643" s="12" t="str">
        <f t="shared" si="65"/>
        <v>X. Golfo Centro</v>
      </c>
      <c r="C643" s="12" t="str">
        <f t="shared" si="66"/>
        <v>Oaxaca</v>
      </c>
      <c r="D643" s="12">
        <v>2018</v>
      </c>
      <c r="E643" s="13">
        <v>14</v>
      </c>
      <c r="F643" s="14">
        <v>244.17</v>
      </c>
      <c r="G643" s="14">
        <v>782.2</v>
      </c>
      <c r="H643" s="18">
        <f t="shared" si="67"/>
        <v>0.31215801585272307</v>
      </c>
    </row>
    <row r="644" spans="1:8" ht="15.75" x14ac:dyDescent="0.3">
      <c r="A644" s="11" t="s">
        <v>32</v>
      </c>
      <c r="B644" s="12" t="str">
        <f t="shared" si="65"/>
        <v>X. Golfo Centro</v>
      </c>
      <c r="C644" s="12" t="str">
        <f t="shared" si="66"/>
        <v>Oaxaca</v>
      </c>
      <c r="D644" s="12">
        <v>2019</v>
      </c>
      <c r="E644" s="13">
        <v>14</v>
      </c>
      <c r="F644" s="14">
        <v>244.17</v>
      </c>
      <c r="G644" s="14">
        <v>782.2</v>
      </c>
      <c r="H644" s="18">
        <f t="shared" si="67"/>
        <v>0.31215801585272307</v>
      </c>
    </row>
    <row r="645" spans="1:8" ht="15.75" x14ac:dyDescent="0.3">
      <c r="A645" s="11" t="s">
        <v>32</v>
      </c>
      <c r="B645" s="12" t="str">
        <f t="shared" si="65"/>
        <v>X. Golfo Centro</v>
      </c>
      <c r="C645" s="12" t="str">
        <f t="shared" si="66"/>
        <v>Oaxaca</v>
      </c>
      <c r="D645" s="12">
        <v>2020</v>
      </c>
      <c r="E645" s="13">
        <v>14</v>
      </c>
      <c r="F645" s="14">
        <v>416.95</v>
      </c>
      <c r="G645" s="14">
        <v>782.4</v>
      </c>
      <c r="H645" s="18">
        <f t="shared" si="67"/>
        <v>0.53291155419222902</v>
      </c>
    </row>
    <row r="646" spans="1:8" ht="15.75" x14ac:dyDescent="0.3">
      <c r="A646" s="11" t="s">
        <v>32</v>
      </c>
      <c r="B646" s="12" t="str">
        <f t="shared" si="65"/>
        <v>X. Golfo Centro</v>
      </c>
      <c r="C646" s="12" t="str">
        <f t="shared" si="66"/>
        <v>Oaxaca</v>
      </c>
      <c r="D646" s="12">
        <v>2023</v>
      </c>
      <c r="E646" s="13">
        <v>14</v>
      </c>
      <c r="F646" s="14">
        <v>478.57</v>
      </c>
      <c r="G646" s="14">
        <v>1268.9000000000001</v>
      </c>
      <c r="H646" s="18">
        <f t="shared" si="67"/>
        <v>0.37715343998739065</v>
      </c>
    </row>
    <row r="647" spans="1:8" ht="15.75" x14ac:dyDescent="0.3">
      <c r="A647" s="11" t="s">
        <v>32</v>
      </c>
      <c r="B647" s="12" t="str">
        <f t="shared" si="65"/>
        <v>X. Golfo Centro</v>
      </c>
      <c r="C647" s="12" t="s">
        <v>33</v>
      </c>
      <c r="D647" s="12">
        <v>2003</v>
      </c>
      <c r="E647" s="13">
        <v>3</v>
      </c>
      <c r="F647" s="14">
        <v>35.520000000000003</v>
      </c>
      <c r="G647" s="14">
        <v>141.71</v>
      </c>
      <c r="H647" s="18">
        <f t="shared" si="67"/>
        <v>0.25065274151436034</v>
      </c>
    </row>
    <row r="648" spans="1:8" ht="15.75" x14ac:dyDescent="0.3">
      <c r="A648" s="11" t="s">
        <v>32</v>
      </c>
      <c r="B648" s="12" t="str">
        <f t="shared" si="65"/>
        <v>X. Golfo Centro</v>
      </c>
      <c r="C648" s="12" t="str">
        <f t="shared" ref="C648:C665" si="68">C647</f>
        <v>Oaxaca</v>
      </c>
      <c r="D648" s="12">
        <v>2004</v>
      </c>
      <c r="E648" s="13">
        <v>3</v>
      </c>
      <c r="F648" s="14">
        <v>35.520000000000003</v>
      </c>
      <c r="G648" s="14">
        <v>141.71</v>
      </c>
      <c r="H648" s="18">
        <f t="shared" si="67"/>
        <v>0.25065274151436034</v>
      </c>
    </row>
    <row r="649" spans="1:8" ht="15.75" x14ac:dyDescent="0.3">
      <c r="A649" s="11" t="s">
        <v>32</v>
      </c>
      <c r="B649" s="12" t="str">
        <f t="shared" si="65"/>
        <v>X. Golfo Centro</v>
      </c>
      <c r="C649" s="12" t="str">
        <f t="shared" si="68"/>
        <v>Oaxaca</v>
      </c>
      <c r="D649" s="12">
        <v>2005</v>
      </c>
      <c r="E649" s="13">
        <v>3</v>
      </c>
      <c r="F649" s="14">
        <v>35.520000000000003</v>
      </c>
      <c r="G649" s="14">
        <v>141.71</v>
      </c>
      <c r="H649" s="18">
        <f t="shared" si="67"/>
        <v>0.25065274151436034</v>
      </c>
    </row>
    <row r="650" spans="1:8" ht="15.75" x14ac:dyDescent="0.3">
      <c r="A650" s="11" t="s">
        <v>32</v>
      </c>
      <c r="B650" s="12" t="str">
        <f t="shared" si="65"/>
        <v>X. Golfo Centro</v>
      </c>
      <c r="C650" s="12" t="str">
        <f t="shared" si="68"/>
        <v>Oaxaca</v>
      </c>
      <c r="D650" s="12">
        <v>2006</v>
      </c>
      <c r="E650" s="13">
        <v>3</v>
      </c>
      <c r="F650" s="14">
        <v>63.49</v>
      </c>
      <c r="G650" s="14">
        <v>291.95999999999998</v>
      </c>
      <c r="H650" s="18">
        <f t="shared" si="67"/>
        <v>0.21746129606795453</v>
      </c>
    </row>
    <row r="651" spans="1:8" ht="15.75" x14ac:dyDescent="0.3">
      <c r="A651" s="11" t="s">
        <v>32</v>
      </c>
      <c r="B651" s="12" t="str">
        <f t="shared" si="65"/>
        <v>X. Golfo Centro</v>
      </c>
      <c r="C651" s="12" t="str">
        <f t="shared" si="68"/>
        <v>Oaxaca</v>
      </c>
      <c r="D651" s="12">
        <v>2007</v>
      </c>
      <c r="E651" s="13">
        <v>3</v>
      </c>
      <c r="F651" s="14">
        <v>63.49</v>
      </c>
      <c r="G651" s="14">
        <v>291.95999999999998</v>
      </c>
      <c r="H651" s="18">
        <f t="shared" si="67"/>
        <v>0.21746129606795453</v>
      </c>
    </row>
    <row r="652" spans="1:8" ht="15.75" x14ac:dyDescent="0.3">
      <c r="A652" s="11" t="s">
        <v>32</v>
      </c>
      <c r="B652" s="12" t="str">
        <f t="shared" si="65"/>
        <v>X. Golfo Centro</v>
      </c>
      <c r="C652" s="12" t="str">
        <f t="shared" si="68"/>
        <v>Oaxaca</v>
      </c>
      <c r="D652" s="12">
        <v>2008</v>
      </c>
      <c r="E652" s="13">
        <v>3</v>
      </c>
      <c r="F652" s="14">
        <v>63.49</v>
      </c>
      <c r="G652" s="14">
        <v>291.95999999999998</v>
      </c>
      <c r="H652" s="18">
        <f t="shared" si="67"/>
        <v>0.21746129606795453</v>
      </c>
    </row>
    <row r="653" spans="1:8" ht="15.75" x14ac:dyDescent="0.3">
      <c r="A653" s="11" t="s">
        <v>32</v>
      </c>
      <c r="B653" s="12" t="str">
        <f t="shared" si="65"/>
        <v>X. Golfo Centro</v>
      </c>
      <c r="C653" s="12" t="str">
        <f t="shared" si="68"/>
        <v>Oaxaca</v>
      </c>
      <c r="D653" s="12">
        <v>2009</v>
      </c>
      <c r="E653" s="13">
        <v>3</v>
      </c>
      <c r="F653" s="14">
        <v>63.49</v>
      </c>
      <c r="G653" s="14">
        <v>291.95999999999998</v>
      </c>
      <c r="H653" s="18">
        <f t="shared" si="67"/>
        <v>0.21746129606795453</v>
      </c>
    </row>
    <row r="654" spans="1:8" ht="15.75" x14ac:dyDescent="0.3">
      <c r="A654" s="11" t="s">
        <v>32</v>
      </c>
      <c r="B654" s="12" t="str">
        <f t="shared" si="65"/>
        <v>X. Golfo Centro</v>
      </c>
      <c r="C654" s="12" t="str">
        <f t="shared" si="68"/>
        <v>Oaxaca</v>
      </c>
      <c r="D654" s="12">
        <v>2010</v>
      </c>
      <c r="E654" s="13">
        <v>3</v>
      </c>
      <c r="F654" s="14">
        <v>63.49</v>
      </c>
      <c r="G654" s="14">
        <v>291.95999999999998</v>
      </c>
      <c r="H654" s="18">
        <f t="shared" si="67"/>
        <v>0.21746129606795453</v>
      </c>
    </row>
    <row r="655" spans="1:8" ht="15.75" x14ac:dyDescent="0.3">
      <c r="A655" s="11" t="s">
        <v>32</v>
      </c>
      <c r="B655" s="12" t="str">
        <f t="shared" si="65"/>
        <v>X. Golfo Centro</v>
      </c>
      <c r="C655" s="12" t="str">
        <f t="shared" si="68"/>
        <v>Oaxaca</v>
      </c>
      <c r="D655" s="12">
        <v>2011</v>
      </c>
      <c r="E655" s="13">
        <v>3</v>
      </c>
      <c r="F655" s="14">
        <v>58.8</v>
      </c>
      <c r="G655" s="14">
        <v>519.79999999999995</v>
      </c>
      <c r="H655" s="18">
        <f t="shared" si="67"/>
        <v>0.11312043093497499</v>
      </c>
    </row>
    <row r="656" spans="1:8" ht="15.75" x14ac:dyDescent="0.3">
      <c r="A656" s="11" t="s">
        <v>32</v>
      </c>
      <c r="B656" s="12" t="str">
        <f t="shared" si="65"/>
        <v>X. Golfo Centro</v>
      </c>
      <c r="C656" s="12" t="str">
        <f t="shared" si="68"/>
        <v>Oaxaca</v>
      </c>
      <c r="D656" s="12">
        <v>2012</v>
      </c>
      <c r="E656" s="13">
        <v>3</v>
      </c>
      <c r="F656" s="14">
        <v>58.8</v>
      </c>
      <c r="G656" s="14">
        <v>519.79999999999995</v>
      </c>
      <c r="H656" s="18">
        <f t="shared" si="67"/>
        <v>0.11312043093497499</v>
      </c>
    </row>
    <row r="657" spans="1:8" ht="15.75" x14ac:dyDescent="0.3">
      <c r="A657" s="11" t="s">
        <v>32</v>
      </c>
      <c r="B657" s="12" t="str">
        <f t="shared" si="65"/>
        <v>X. Golfo Centro</v>
      </c>
      <c r="C657" s="12" t="str">
        <f t="shared" si="68"/>
        <v>Oaxaca</v>
      </c>
      <c r="D657" s="12">
        <v>2013</v>
      </c>
      <c r="E657" s="13">
        <v>3</v>
      </c>
      <c r="F657" s="14">
        <v>58.8</v>
      </c>
      <c r="G657" s="14">
        <v>519.79999999999995</v>
      </c>
      <c r="H657" s="18">
        <f t="shared" si="67"/>
        <v>0.11312043093497499</v>
      </c>
    </row>
    <row r="658" spans="1:8" ht="15.75" x14ac:dyDescent="0.3">
      <c r="A658" s="11" t="s">
        <v>32</v>
      </c>
      <c r="B658" s="12" t="str">
        <f t="shared" si="65"/>
        <v>X. Golfo Centro</v>
      </c>
      <c r="C658" s="12" t="str">
        <f t="shared" si="68"/>
        <v>Oaxaca</v>
      </c>
      <c r="D658" s="12">
        <v>2014</v>
      </c>
      <c r="E658" s="13">
        <v>3</v>
      </c>
      <c r="F658" s="14">
        <v>58.8</v>
      </c>
      <c r="G658" s="14">
        <v>519.79999999999995</v>
      </c>
      <c r="H658" s="18">
        <f t="shared" si="67"/>
        <v>0.11312043093497499</v>
      </c>
    </row>
    <row r="659" spans="1:8" ht="15.75" x14ac:dyDescent="0.3">
      <c r="A659" s="11" t="s">
        <v>32</v>
      </c>
      <c r="B659" s="12" t="str">
        <f t="shared" si="65"/>
        <v>X. Golfo Centro</v>
      </c>
      <c r="C659" s="12" t="str">
        <f t="shared" si="68"/>
        <v>Oaxaca</v>
      </c>
      <c r="D659" s="12">
        <v>2015</v>
      </c>
      <c r="E659" s="13">
        <v>3</v>
      </c>
      <c r="F659" s="14">
        <v>58.8</v>
      </c>
      <c r="G659" s="14">
        <v>519.79999999999995</v>
      </c>
      <c r="H659" s="18">
        <f t="shared" si="67"/>
        <v>0.11312043093497499</v>
      </c>
    </row>
    <row r="660" spans="1:8" ht="15.75" x14ac:dyDescent="0.3">
      <c r="A660" s="11" t="s">
        <v>32</v>
      </c>
      <c r="B660" s="12" t="str">
        <f t="shared" si="65"/>
        <v>X. Golfo Centro</v>
      </c>
      <c r="C660" s="12" t="str">
        <f t="shared" si="68"/>
        <v>Oaxaca</v>
      </c>
      <c r="D660" s="12">
        <v>2016</v>
      </c>
      <c r="E660" s="13">
        <v>3</v>
      </c>
      <c r="F660" s="14">
        <v>58.8</v>
      </c>
      <c r="G660" s="14">
        <v>519.79999999999995</v>
      </c>
      <c r="H660" s="18">
        <f t="shared" si="67"/>
        <v>0.11312043093497499</v>
      </c>
    </row>
    <row r="661" spans="1:8" ht="15.75" x14ac:dyDescent="0.3">
      <c r="A661" s="11" t="s">
        <v>32</v>
      </c>
      <c r="B661" s="12" t="str">
        <f t="shared" si="65"/>
        <v>X. Golfo Centro</v>
      </c>
      <c r="C661" s="12" t="str">
        <f t="shared" si="68"/>
        <v>Oaxaca</v>
      </c>
      <c r="D661" s="12">
        <v>2017</v>
      </c>
      <c r="E661" s="13">
        <v>3</v>
      </c>
      <c r="F661" s="14">
        <v>58.8</v>
      </c>
      <c r="G661" s="14">
        <v>519.79999999999995</v>
      </c>
      <c r="H661" s="18">
        <f t="shared" si="67"/>
        <v>0.11312043093497499</v>
      </c>
    </row>
    <row r="662" spans="1:8" ht="15.75" x14ac:dyDescent="0.3">
      <c r="A662" s="11" t="s">
        <v>32</v>
      </c>
      <c r="B662" s="12" t="str">
        <f t="shared" si="65"/>
        <v>X. Golfo Centro</v>
      </c>
      <c r="C662" s="12" t="str">
        <f t="shared" si="68"/>
        <v>Oaxaca</v>
      </c>
      <c r="D662" s="12">
        <v>2018</v>
      </c>
      <c r="E662" s="13">
        <v>3</v>
      </c>
      <c r="F662" s="14">
        <v>58.8</v>
      </c>
      <c r="G662" s="14">
        <v>519.79999999999995</v>
      </c>
      <c r="H662" s="18">
        <f t="shared" si="67"/>
        <v>0.11312043093497499</v>
      </c>
    </row>
    <row r="663" spans="1:8" ht="15.75" x14ac:dyDescent="0.3">
      <c r="A663" s="11" t="s">
        <v>32</v>
      </c>
      <c r="B663" s="12" t="str">
        <f t="shared" si="65"/>
        <v>X. Golfo Centro</v>
      </c>
      <c r="C663" s="12" t="str">
        <f t="shared" si="68"/>
        <v>Oaxaca</v>
      </c>
      <c r="D663" s="12">
        <v>2019</v>
      </c>
      <c r="E663" s="13">
        <v>3</v>
      </c>
      <c r="F663" s="14">
        <v>58.8</v>
      </c>
      <c r="G663" s="14">
        <v>519.79999999999995</v>
      </c>
      <c r="H663" s="18">
        <f t="shared" si="67"/>
        <v>0.11312043093497499</v>
      </c>
    </row>
    <row r="664" spans="1:8" ht="15.75" x14ac:dyDescent="0.3">
      <c r="A664" s="11" t="s">
        <v>32</v>
      </c>
      <c r="B664" s="12" t="str">
        <f t="shared" si="65"/>
        <v>X. Golfo Centro</v>
      </c>
      <c r="C664" s="12" t="str">
        <f t="shared" si="68"/>
        <v>Oaxaca</v>
      </c>
      <c r="D664" s="12">
        <v>2020</v>
      </c>
      <c r="E664" s="13">
        <v>3</v>
      </c>
      <c r="F664" s="14">
        <v>149.76</v>
      </c>
      <c r="G664" s="14">
        <v>519.9</v>
      </c>
      <c r="H664" s="18">
        <f t="shared" si="67"/>
        <v>0.2880553952683208</v>
      </c>
    </row>
    <row r="665" spans="1:8" ht="15.75" x14ac:dyDescent="0.3">
      <c r="A665" s="11" t="s">
        <v>32</v>
      </c>
      <c r="B665" s="12" t="str">
        <f t="shared" si="65"/>
        <v>X. Golfo Centro</v>
      </c>
      <c r="C665" s="12" t="str">
        <f t="shared" si="68"/>
        <v>Oaxaca</v>
      </c>
      <c r="D665" s="12">
        <v>2023</v>
      </c>
      <c r="E665" s="13">
        <v>3</v>
      </c>
      <c r="F665" s="14">
        <v>164.51</v>
      </c>
      <c r="G665" s="14">
        <v>3762.1</v>
      </c>
      <c r="H665" s="18">
        <f t="shared" si="67"/>
        <v>4.3728236888971581E-2</v>
      </c>
    </row>
    <row r="666" spans="1:8" ht="15.75" x14ac:dyDescent="0.3">
      <c r="A666" s="11" t="s">
        <v>34</v>
      </c>
      <c r="B666" s="12" t="str">
        <f t="shared" si="65"/>
        <v>X. Golfo Centro</v>
      </c>
      <c r="C666" s="12" t="s">
        <v>35</v>
      </c>
      <c r="D666" s="12">
        <v>2003</v>
      </c>
      <c r="E666" s="13">
        <v>5</v>
      </c>
      <c r="F666" s="14">
        <v>818.03</v>
      </c>
      <c r="G666" s="14">
        <v>920.26</v>
      </c>
      <c r="H666" s="18">
        <f t="shared" si="67"/>
        <v>0.88891182926564227</v>
      </c>
    </row>
    <row r="667" spans="1:8" ht="15.75" x14ac:dyDescent="0.3">
      <c r="A667" s="11" t="s">
        <v>34</v>
      </c>
      <c r="B667" s="12" t="str">
        <f t="shared" si="65"/>
        <v>X. Golfo Centro</v>
      </c>
      <c r="C667" s="12" t="str">
        <f t="shared" ref="C667:C684" si="69">C666</f>
        <v>Puebla</v>
      </c>
      <c r="D667" s="12">
        <v>2004</v>
      </c>
      <c r="E667" s="13">
        <v>5</v>
      </c>
      <c r="F667" s="14">
        <v>818.03</v>
      </c>
      <c r="G667" s="14">
        <v>920.3</v>
      </c>
      <c r="H667" s="18">
        <f t="shared" si="67"/>
        <v>0.88887319352385097</v>
      </c>
    </row>
    <row r="668" spans="1:8" ht="15.75" x14ac:dyDescent="0.3">
      <c r="A668" s="11" t="s">
        <v>34</v>
      </c>
      <c r="B668" s="12" t="str">
        <f t="shared" si="65"/>
        <v>X. Golfo Centro</v>
      </c>
      <c r="C668" s="12" t="str">
        <f t="shared" si="69"/>
        <v>Puebla</v>
      </c>
      <c r="D668" s="12">
        <v>2005</v>
      </c>
      <c r="E668" s="13">
        <v>5</v>
      </c>
      <c r="F668" s="14">
        <v>818.03</v>
      </c>
      <c r="G668" s="14">
        <v>920.3</v>
      </c>
      <c r="H668" s="18">
        <f t="shared" si="67"/>
        <v>0.88887319352385097</v>
      </c>
    </row>
    <row r="669" spans="1:8" ht="15.75" x14ac:dyDescent="0.3">
      <c r="A669" s="11" t="s">
        <v>34</v>
      </c>
      <c r="B669" s="12" t="str">
        <f t="shared" si="65"/>
        <v>X. Golfo Centro</v>
      </c>
      <c r="C669" s="12" t="str">
        <f t="shared" si="69"/>
        <v>Puebla</v>
      </c>
      <c r="D669" s="12">
        <v>2006</v>
      </c>
      <c r="E669" s="13">
        <v>5</v>
      </c>
      <c r="F669" s="14">
        <v>818.03</v>
      </c>
      <c r="G669" s="14">
        <v>920.3</v>
      </c>
      <c r="H669" s="18">
        <f t="shared" si="67"/>
        <v>0.88887319352385097</v>
      </c>
    </row>
    <row r="670" spans="1:8" ht="15.75" x14ac:dyDescent="0.3">
      <c r="A670" s="11" t="s">
        <v>34</v>
      </c>
      <c r="B670" s="12" t="str">
        <f t="shared" si="65"/>
        <v>X. Golfo Centro</v>
      </c>
      <c r="C670" s="12" t="str">
        <f t="shared" si="69"/>
        <v>Puebla</v>
      </c>
      <c r="D670" s="12">
        <v>2007</v>
      </c>
      <c r="E670" s="13">
        <v>5</v>
      </c>
      <c r="F670" s="14">
        <v>818.03</v>
      </c>
      <c r="G670" s="14">
        <v>920.3</v>
      </c>
      <c r="H670" s="18">
        <f t="shared" si="67"/>
        <v>0.88887319352385097</v>
      </c>
    </row>
    <row r="671" spans="1:8" ht="15.75" x14ac:dyDescent="0.3">
      <c r="A671" s="11" t="s">
        <v>34</v>
      </c>
      <c r="B671" s="12" t="str">
        <f t="shared" si="65"/>
        <v>X. Golfo Centro</v>
      </c>
      <c r="C671" s="12" t="str">
        <f t="shared" si="69"/>
        <v>Puebla</v>
      </c>
      <c r="D671" s="12">
        <v>2008</v>
      </c>
      <c r="E671" s="13">
        <v>5</v>
      </c>
      <c r="F671" s="14">
        <v>818.03</v>
      </c>
      <c r="G671" s="14">
        <v>920.3</v>
      </c>
      <c r="H671" s="18">
        <f t="shared" si="67"/>
        <v>0.88887319352385097</v>
      </c>
    </row>
    <row r="672" spans="1:8" ht="15.75" x14ac:dyDescent="0.3">
      <c r="A672" s="11" t="s">
        <v>34</v>
      </c>
      <c r="B672" s="12" t="str">
        <f t="shared" si="65"/>
        <v>X. Golfo Centro</v>
      </c>
      <c r="C672" s="12" t="str">
        <f t="shared" si="69"/>
        <v>Puebla</v>
      </c>
      <c r="D672" s="12">
        <v>2009</v>
      </c>
      <c r="E672" s="13">
        <v>5</v>
      </c>
      <c r="F672" s="14">
        <v>818.03</v>
      </c>
      <c r="G672" s="14">
        <v>920.3</v>
      </c>
      <c r="H672" s="18">
        <f t="shared" si="67"/>
        <v>0.88887319352385097</v>
      </c>
    </row>
    <row r="673" spans="1:8" ht="15.75" x14ac:dyDescent="0.3">
      <c r="A673" s="11" t="s">
        <v>34</v>
      </c>
      <c r="B673" s="12" t="str">
        <f t="shared" si="65"/>
        <v>X. Golfo Centro</v>
      </c>
      <c r="C673" s="12" t="str">
        <f t="shared" si="69"/>
        <v>Puebla</v>
      </c>
      <c r="D673" s="12">
        <v>2010</v>
      </c>
      <c r="E673" s="13">
        <v>5</v>
      </c>
      <c r="F673" s="14">
        <v>818.03</v>
      </c>
      <c r="G673" s="14">
        <v>920.3</v>
      </c>
      <c r="H673" s="18">
        <f t="shared" si="67"/>
        <v>0.88887319352385097</v>
      </c>
    </row>
    <row r="674" spans="1:8" ht="15.75" x14ac:dyDescent="0.3">
      <c r="A674" s="11" t="s">
        <v>34</v>
      </c>
      <c r="B674" s="12" t="str">
        <f t="shared" si="65"/>
        <v>X. Golfo Centro</v>
      </c>
      <c r="C674" s="12" t="str">
        <f t="shared" si="69"/>
        <v>Puebla</v>
      </c>
      <c r="D674" s="12">
        <v>2011</v>
      </c>
      <c r="E674" s="13">
        <v>5</v>
      </c>
      <c r="F674" s="14">
        <v>856.33</v>
      </c>
      <c r="G674" s="14">
        <v>970.1</v>
      </c>
      <c r="H674" s="18">
        <f t="shared" si="67"/>
        <v>0.88272343057416758</v>
      </c>
    </row>
    <row r="675" spans="1:8" ht="15.75" x14ac:dyDescent="0.3">
      <c r="A675" s="11" t="s">
        <v>34</v>
      </c>
      <c r="B675" s="12" t="str">
        <f t="shared" si="65"/>
        <v>X. Golfo Centro</v>
      </c>
      <c r="C675" s="12" t="str">
        <f t="shared" si="69"/>
        <v>Puebla</v>
      </c>
      <c r="D675" s="12">
        <v>2012</v>
      </c>
      <c r="E675" s="13">
        <v>5</v>
      </c>
      <c r="F675" s="14">
        <v>856.33</v>
      </c>
      <c r="G675" s="14">
        <v>970.1</v>
      </c>
      <c r="H675" s="18">
        <f t="shared" si="67"/>
        <v>0.88272343057416758</v>
      </c>
    </row>
    <row r="676" spans="1:8" ht="15.75" x14ac:dyDescent="0.3">
      <c r="A676" s="11" t="s">
        <v>34</v>
      </c>
      <c r="B676" s="12" t="str">
        <f t="shared" ref="B676:B739" si="70">B675</f>
        <v>X. Golfo Centro</v>
      </c>
      <c r="C676" s="12" t="str">
        <f t="shared" si="69"/>
        <v>Puebla</v>
      </c>
      <c r="D676" s="12">
        <v>2013</v>
      </c>
      <c r="E676" s="13">
        <v>5</v>
      </c>
      <c r="F676" s="14">
        <v>917.07</v>
      </c>
      <c r="G676" s="14">
        <v>1030.5999999999999</v>
      </c>
      <c r="H676" s="18">
        <f t="shared" si="67"/>
        <v>0.88984086939646823</v>
      </c>
    </row>
    <row r="677" spans="1:8" ht="15.75" x14ac:dyDescent="0.3">
      <c r="A677" s="11" t="s">
        <v>34</v>
      </c>
      <c r="B677" s="12" t="str">
        <f t="shared" si="70"/>
        <v>X. Golfo Centro</v>
      </c>
      <c r="C677" s="12" t="str">
        <f t="shared" si="69"/>
        <v>Puebla</v>
      </c>
      <c r="D677" s="12">
        <v>2014</v>
      </c>
      <c r="E677" s="13">
        <v>5</v>
      </c>
      <c r="F677" s="14">
        <v>917.1</v>
      </c>
      <c r="G677" s="14">
        <v>1030.5999999999999</v>
      </c>
      <c r="H677" s="18">
        <f t="shared" si="67"/>
        <v>0.88986997865321182</v>
      </c>
    </row>
    <row r="678" spans="1:8" ht="15.75" x14ac:dyDescent="0.3">
      <c r="A678" s="11" t="s">
        <v>34</v>
      </c>
      <c r="B678" s="12" t="str">
        <f t="shared" si="70"/>
        <v>X. Golfo Centro</v>
      </c>
      <c r="C678" s="12" t="str">
        <f t="shared" si="69"/>
        <v>Puebla</v>
      </c>
      <c r="D678" s="12">
        <v>2015</v>
      </c>
      <c r="E678" s="13">
        <v>5</v>
      </c>
      <c r="F678" s="14">
        <v>937.8</v>
      </c>
      <c r="G678" s="14">
        <v>1051.7</v>
      </c>
      <c r="H678" s="18">
        <f t="shared" si="67"/>
        <v>0.89169915375106956</v>
      </c>
    </row>
    <row r="679" spans="1:8" ht="15.75" x14ac:dyDescent="0.3">
      <c r="A679" s="11" t="s">
        <v>34</v>
      </c>
      <c r="B679" s="12" t="str">
        <f t="shared" si="70"/>
        <v>X. Golfo Centro</v>
      </c>
      <c r="C679" s="12" t="str">
        <f t="shared" si="69"/>
        <v>Puebla</v>
      </c>
      <c r="D679" s="12">
        <v>2016</v>
      </c>
      <c r="E679" s="13">
        <v>5</v>
      </c>
      <c r="F679" s="14">
        <v>937.8</v>
      </c>
      <c r="G679" s="14">
        <v>1051.7</v>
      </c>
      <c r="H679" s="18">
        <f t="shared" si="67"/>
        <v>0.89169915375106956</v>
      </c>
    </row>
    <row r="680" spans="1:8" ht="15.75" x14ac:dyDescent="0.3">
      <c r="A680" s="11" t="s">
        <v>34</v>
      </c>
      <c r="B680" s="12" t="str">
        <f t="shared" si="70"/>
        <v>X. Golfo Centro</v>
      </c>
      <c r="C680" s="12" t="str">
        <f t="shared" si="69"/>
        <v>Puebla</v>
      </c>
      <c r="D680" s="12">
        <v>2017</v>
      </c>
      <c r="E680" s="13">
        <v>5</v>
      </c>
      <c r="F680" s="14">
        <v>937.8</v>
      </c>
      <c r="G680" s="14">
        <v>1051.7</v>
      </c>
      <c r="H680" s="18">
        <f t="shared" si="67"/>
        <v>0.89169915375106956</v>
      </c>
    </row>
    <row r="681" spans="1:8" ht="15.75" x14ac:dyDescent="0.3">
      <c r="A681" s="11" t="s">
        <v>34</v>
      </c>
      <c r="B681" s="12" t="str">
        <f t="shared" si="70"/>
        <v>X. Golfo Centro</v>
      </c>
      <c r="C681" s="12" t="str">
        <f t="shared" si="69"/>
        <v>Puebla</v>
      </c>
      <c r="D681" s="12">
        <v>2018</v>
      </c>
      <c r="E681" s="13">
        <v>5</v>
      </c>
      <c r="F681" s="14">
        <v>937.8</v>
      </c>
      <c r="G681" s="14">
        <v>1051.7</v>
      </c>
      <c r="H681" s="18">
        <f t="shared" si="67"/>
        <v>0.89169915375106956</v>
      </c>
    </row>
    <row r="682" spans="1:8" ht="15.75" x14ac:dyDescent="0.3">
      <c r="A682" s="11" t="s">
        <v>34</v>
      </c>
      <c r="B682" s="12" t="str">
        <f t="shared" si="70"/>
        <v>X. Golfo Centro</v>
      </c>
      <c r="C682" s="12" t="str">
        <f t="shared" si="69"/>
        <v>Puebla</v>
      </c>
      <c r="D682" s="12">
        <v>2019</v>
      </c>
      <c r="E682" s="13">
        <v>5</v>
      </c>
      <c r="F682" s="14">
        <v>937.8</v>
      </c>
      <c r="G682" s="14">
        <v>1051.7</v>
      </c>
      <c r="H682" s="18">
        <f t="shared" si="67"/>
        <v>0.89169915375106956</v>
      </c>
    </row>
    <row r="683" spans="1:8" ht="15.75" x14ac:dyDescent="0.3">
      <c r="A683" s="11" t="s">
        <v>34</v>
      </c>
      <c r="B683" s="12" t="str">
        <f t="shared" si="70"/>
        <v>X. Golfo Centro</v>
      </c>
      <c r="C683" s="12" t="str">
        <f t="shared" si="69"/>
        <v>Puebla</v>
      </c>
      <c r="D683" s="12">
        <v>2020</v>
      </c>
      <c r="E683" s="13">
        <v>5</v>
      </c>
      <c r="F683" s="14">
        <v>849.56</v>
      </c>
      <c r="G683" s="14">
        <v>1051.7</v>
      </c>
      <c r="H683" s="18">
        <f t="shared" si="67"/>
        <v>0.80779690025672712</v>
      </c>
    </row>
    <row r="684" spans="1:8" ht="15.75" x14ac:dyDescent="0.3">
      <c r="A684" s="11" t="s">
        <v>34</v>
      </c>
      <c r="B684" s="12" t="str">
        <f t="shared" si="70"/>
        <v>X. Golfo Centro</v>
      </c>
      <c r="C684" s="12" t="str">
        <f t="shared" si="69"/>
        <v>Puebla</v>
      </c>
      <c r="D684" s="12">
        <v>2023</v>
      </c>
      <c r="E684" s="13">
        <v>5</v>
      </c>
      <c r="F684" s="14">
        <v>857.84</v>
      </c>
      <c r="G684" s="14">
        <v>1009.8</v>
      </c>
      <c r="H684" s="18">
        <f t="shared" si="67"/>
        <v>0.84951475539710841</v>
      </c>
    </row>
    <row r="685" spans="1:8" ht="15.75" x14ac:dyDescent="0.3">
      <c r="A685" s="11" t="s">
        <v>34</v>
      </c>
      <c r="B685" s="12" t="str">
        <f t="shared" si="70"/>
        <v>X. Golfo Centro</v>
      </c>
      <c r="C685" s="12" t="s">
        <v>35</v>
      </c>
      <c r="D685" s="12">
        <v>2003</v>
      </c>
      <c r="E685" s="13">
        <v>1</v>
      </c>
      <c r="F685" s="14">
        <v>246.1</v>
      </c>
      <c r="G685" s="14">
        <v>391.72</v>
      </c>
      <c r="H685" s="18">
        <f t="shared" si="67"/>
        <v>0.62825487593178797</v>
      </c>
    </row>
    <row r="686" spans="1:8" ht="15.75" x14ac:dyDescent="0.3">
      <c r="A686" s="11" t="s">
        <v>34</v>
      </c>
      <c r="B686" s="12" t="str">
        <f t="shared" si="70"/>
        <v>X. Golfo Centro</v>
      </c>
      <c r="C686" s="12" t="str">
        <f t="shared" ref="C686:C703" si="71">C685</f>
        <v>Puebla</v>
      </c>
      <c r="D686" s="12">
        <v>2004</v>
      </c>
      <c r="E686" s="13">
        <v>1</v>
      </c>
      <c r="F686" s="14">
        <v>246.1</v>
      </c>
      <c r="G686" s="14">
        <v>391.72</v>
      </c>
      <c r="H686" s="18">
        <f t="shared" si="67"/>
        <v>0.62825487593178797</v>
      </c>
    </row>
    <row r="687" spans="1:8" ht="15.75" x14ac:dyDescent="0.3">
      <c r="A687" s="11" t="s">
        <v>34</v>
      </c>
      <c r="B687" s="12" t="str">
        <f t="shared" si="70"/>
        <v>X. Golfo Centro</v>
      </c>
      <c r="C687" s="12" t="str">
        <f t="shared" si="71"/>
        <v>Puebla</v>
      </c>
      <c r="D687" s="12">
        <v>2005</v>
      </c>
      <c r="E687" s="13">
        <v>1</v>
      </c>
      <c r="F687" s="14">
        <v>246.1</v>
      </c>
      <c r="G687" s="14">
        <v>391.72</v>
      </c>
      <c r="H687" s="18">
        <f t="shared" si="67"/>
        <v>0.62825487593178797</v>
      </c>
    </row>
    <row r="688" spans="1:8" ht="15.75" x14ac:dyDescent="0.3">
      <c r="A688" s="11" t="s">
        <v>34</v>
      </c>
      <c r="B688" s="12" t="str">
        <f t="shared" si="70"/>
        <v>X. Golfo Centro</v>
      </c>
      <c r="C688" s="12" t="str">
        <f t="shared" si="71"/>
        <v>Puebla</v>
      </c>
      <c r="D688" s="12">
        <v>2006</v>
      </c>
      <c r="E688" s="13">
        <v>1</v>
      </c>
      <c r="F688" s="14">
        <v>210</v>
      </c>
      <c r="G688" s="14">
        <v>271.39999999999998</v>
      </c>
      <c r="H688" s="18">
        <f t="shared" si="67"/>
        <v>0.77376565954310983</v>
      </c>
    </row>
    <row r="689" spans="1:8" ht="15.75" x14ac:dyDescent="0.3">
      <c r="A689" s="11" t="s">
        <v>34</v>
      </c>
      <c r="B689" s="12" t="str">
        <f t="shared" si="70"/>
        <v>X. Golfo Centro</v>
      </c>
      <c r="C689" s="12" t="str">
        <f t="shared" si="71"/>
        <v>Puebla</v>
      </c>
      <c r="D689" s="12">
        <v>2007</v>
      </c>
      <c r="E689" s="13">
        <v>1</v>
      </c>
      <c r="F689" s="14">
        <v>210</v>
      </c>
      <c r="G689" s="14">
        <v>271.39999999999998</v>
      </c>
      <c r="H689" s="18">
        <f t="shared" si="67"/>
        <v>0.77376565954310983</v>
      </c>
    </row>
    <row r="690" spans="1:8" ht="15.75" x14ac:dyDescent="0.3">
      <c r="A690" s="11" t="s">
        <v>34</v>
      </c>
      <c r="B690" s="12" t="str">
        <f t="shared" si="70"/>
        <v>X. Golfo Centro</v>
      </c>
      <c r="C690" s="12" t="str">
        <f t="shared" si="71"/>
        <v>Puebla</v>
      </c>
      <c r="D690" s="12">
        <v>2008</v>
      </c>
      <c r="E690" s="13">
        <v>1</v>
      </c>
      <c r="F690" s="14">
        <v>210</v>
      </c>
      <c r="G690" s="14">
        <v>271.39999999999998</v>
      </c>
      <c r="H690" s="18">
        <f t="shared" si="67"/>
        <v>0.77376565954310983</v>
      </c>
    </row>
    <row r="691" spans="1:8" ht="15.75" x14ac:dyDescent="0.3">
      <c r="A691" s="11" t="s">
        <v>34</v>
      </c>
      <c r="B691" s="12" t="str">
        <f t="shared" si="70"/>
        <v>X. Golfo Centro</v>
      </c>
      <c r="C691" s="12" t="str">
        <f t="shared" si="71"/>
        <v>Puebla</v>
      </c>
      <c r="D691" s="12">
        <v>2009</v>
      </c>
      <c r="E691" s="13">
        <v>1</v>
      </c>
      <c r="F691" s="14">
        <v>210</v>
      </c>
      <c r="G691" s="14">
        <v>271.39999999999998</v>
      </c>
      <c r="H691" s="18">
        <f t="shared" si="67"/>
        <v>0.77376565954310983</v>
      </c>
    </row>
    <row r="692" spans="1:8" ht="15.75" x14ac:dyDescent="0.3">
      <c r="A692" s="11" t="s">
        <v>34</v>
      </c>
      <c r="B692" s="12" t="str">
        <f t="shared" si="70"/>
        <v>X. Golfo Centro</v>
      </c>
      <c r="C692" s="12" t="str">
        <f t="shared" si="71"/>
        <v>Puebla</v>
      </c>
      <c r="D692" s="12">
        <v>2010</v>
      </c>
      <c r="E692" s="13">
        <v>1</v>
      </c>
      <c r="F692" s="14">
        <v>253.7</v>
      </c>
      <c r="G692" s="14">
        <v>246.9</v>
      </c>
      <c r="H692" s="18">
        <f t="shared" si="67"/>
        <v>1.0275415147833129</v>
      </c>
    </row>
    <row r="693" spans="1:8" ht="15.75" x14ac:dyDescent="0.3">
      <c r="A693" s="11" t="s">
        <v>34</v>
      </c>
      <c r="B693" s="12" t="str">
        <f t="shared" si="70"/>
        <v>X. Golfo Centro</v>
      </c>
      <c r="C693" s="12" t="str">
        <f t="shared" si="71"/>
        <v>Puebla</v>
      </c>
      <c r="D693" s="12">
        <v>2011</v>
      </c>
      <c r="E693" s="13">
        <v>1</v>
      </c>
      <c r="F693" s="14">
        <v>204.5</v>
      </c>
      <c r="G693" s="14">
        <v>246.9</v>
      </c>
      <c r="H693" s="18">
        <f t="shared" si="67"/>
        <v>0.82827055488051837</v>
      </c>
    </row>
    <row r="694" spans="1:8" ht="15.75" x14ac:dyDescent="0.3">
      <c r="A694" s="11" t="s">
        <v>34</v>
      </c>
      <c r="B694" s="12" t="str">
        <f t="shared" si="70"/>
        <v>X. Golfo Centro</v>
      </c>
      <c r="C694" s="12" t="str">
        <f t="shared" si="71"/>
        <v>Puebla</v>
      </c>
      <c r="D694" s="12">
        <v>2012</v>
      </c>
      <c r="E694" s="13">
        <v>1</v>
      </c>
      <c r="F694" s="14">
        <v>210</v>
      </c>
      <c r="G694" s="14">
        <v>271.39999999999998</v>
      </c>
      <c r="H694" s="18">
        <f t="shared" si="67"/>
        <v>0.77376565954310983</v>
      </c>
    </row>
    <row r="695" spans="1:8" ht="15.75" x14ac:dyDescent="0.3">
      <c r="A695" s="11" t="s">
        <v>34</v>
      </c>
      <c r="B695" s="12" t="str">
        <f t="shared" si="70"/>
        <v>X. Golfo Centro</v>
      </c>
      <c r="C695" s="12" t="str">
        <f t="shared" si="71"/>
        <v>Puebla</v>
      </c>
      <c r="D695" s="12">
        <v>2013</v>
      </c>
      <c r="E695" s="13">
        <v>1</v>
      </c>
      <c r="F695" s="14">
        <v>204.5</v>
      </c>
      <c r="G695" s="14">
        <v>246.9</v>
      </c>
      <c r="H695" s="18">
        <f t="shared" si="67"/>
        <v>0.82827055488051837</v>
      </c>
    </row>
    <row r="696" spans="1:8" ht="15.75" x14ac:dyDescent="0.3">
      <c r="A696" s="11" t="s">
        <v>34</v>
      </c>
      <c r="B696" s="12" t="str">
        <f t="shared" si="70"/>
        <v>X. Golfo Centro</v>
      </c>
      <c r="C696" s="12" t="str">
        <f t="shared" si="71"/>
        <v>Puebla</v>
      </c>
      <c r="D696" s="12">
        <v>2014</v>
      </c>
      <c r="E696" s="13">
        <v>1</v>
      </c>
      <c r="F696" s="14">
        <v>204.5</v>
      </c>
      <c r="G696" s="14">
        <v>246.9</v>
      </c>
      <c r="H696" s="18">
        <f t="shared" si="67"/>
        <v>0.82827055488051837</v>
      </c>
    </row>
    <row r="697" spans="1:8" ht="15.75" x14ac:dyDescent="0.3">
      <c r="A697" s="11" t="s">
        <v>34</v>
      </c>
      <c r="B697" s="12" t="str">
        <f t="shared" si="70"/>
        <v>X. Golfo Centro</v>
      </c>
      <c r="C697" s="12" t="str">
        <f t="shared" si="71"/>
        <v>Puebla</v>
      </c>
      <c r="D697" s="12">
        <v>2015</v>
      </c>
      <c r="E697" s="13">
        <v>1</v>
      </c>
      <c r="F697" s="14">
        <v>204.5</v>
      </c>
      <c r="G697" s="14">
        <v>246.9</v>
      </c>
      <c r="H697" s="18">
        <f t="shared" si="67"/>
        <v>0.82827055488051837</v>
      </c>
    </row>
    <row r="698" spans="1:8" ht="15.75" x14ac:dyDescent="0.3">
      <c r="A698" s="11" t="s">
        <v>34</v>
      </c>
      <c r="B698" s="12" t="str">
        <f t="shared" si="70"/>
        <v>X. Golfo Centro</v>
      </c>
      <c r="C698" s="12" t="str">
        <f t="shared" si="71"/>
        <v>Puebla</v>
      </c>
      <c r="D698" s="12">
        <v>2016</v>
      </c>
      <c r="E698" s="13">
        <v>1</v>
      </c>
      <c r="F698" s="14">
        <v>204.5</v>
      </c>
      <c r="G698" s="14">
        <v>246.9</v>
      </c>
      <c r="H698" s="18">
        <f t="shared" si="67"/>
        <v>0.82827055488051837</v>
      </c>
    </row>
    <row r="699" spans="1:8" ht="15.75" x14ac:dyDescent="0.3">
      <c r="A699" s="11" t="s">
        <v>34</v>
      </c>
      <c r="B699" s="12" t="str">
        <f t="shared" si="70"/>
        <v>X. Golfo Centro</v>
      </c>
      <c r="C699" s="12" t="str">
        <f t="shared" si="71"/>
        <v>Puebla</v>
      </c>
      <c r="D699" s="12">
        <v>2017</v>
      </c>
      <c r="E699" s="13">
        <v>1</v>
      </c>
      <c r="F699" s="14">
        <v>204.5</v>
      </c>
      <c r="G699" s="14">
        <v>246.9</v>
      </c>
      <c r="H699" s="18">
        <f t="shared" si="67"/>
        <v>0.82827055488051837</v>
      </c>
    </row>
    <row r="700" spans="1:8" ht="15.75" x14ac:dyDescent="0.3">
      <c r="A700" s="11" t="s">
        <v>34</v>
      </c>
      <c r="B700" s="12" t="str">
        <f t="shared" si="70"/>
        <v>X. Golfo Centro</v>
      </c>
      <c r="C700" s="12" t="str">
        <f t="shared" si="71"/>
        <v>Puebla</v>
      </c>
      <c r="D700" s="12">
        <v>2018</v>
      </c>
      <c r="E700" s="13">
        <v>1</v>
      </c>
      <c r="F700" s="14">
        <v>204.5</v>
      </c>
      <c r="G700" s="14">
        <v>246.9</v>
      </c>
      <c r="H700" s="18">
        <f t="shared" si="67"/>
        <v>0.82827055488051837</v>
      </c>
    </row>
    <row r="701" spans="1:8" ht="15.75" x14ac:dyDescent="0.3">
      <c r="A701" s="11" t="s">
        <v>34</v>
      </c>
      <c r="B701" s="12" t="str">
        <f t="shared" si="70"/>
        <v>X. Golfo Centro</v>
      </c>
      <c r="C701" s="12" t="str">
        <f t="shared" si="71"/>
        <v>Puebla</v>
      </c>
      <c r="D701" s="12">
        <v>2019</v>
      </c>
      <c r="E701" s="13">
        <v>1</v>
      </c>
      <c r="F701" s="14">
        <v>204.5</v>
      </c>
      <c r="G701" s="14">
        <v>246.9</v>
      </c>
      <c r="H701" s="18">
        <f t="shared" si="67"/>
        <v>0.82827055488051837</v>
      </c>
    </row>
    <row r="702" spans="1:8" ht="15.75" x14ac:dyDescent="0.3">
      <c r="A702" s="11" t="s">
        <v>34</v>
      </c>
      <c r="B702" s="12" t="str">
        <f t="shared" si="70"/>
        <v>X. Golfo Centro</v>
      </c>
      <c r="C702" s="12" t="str">
        <f t="shared" si="71"/>
        <v>Puebla</v>
      </c>
      <c r="D702" s="12">
        <v>2020</v>
      </c>
      <c r="E702" s="13">
        <v>1</v>
      </c>
      <c r="F702" s="14">
        <v>136.80000000000001</v>
      </c>
      <c r="G702" s="14">
        <v>246.9</v>
      </c>
      <c r="H702" s="18">
        <f t="shared" si="67"/>
        <v>0.55407047387606323</v>
      </c>
    </row>
    <row r="703" spans="1:8" ht="15.75" x14ac:dyDescent="0.3">
      <c r="A703" s="11" t="s">
        <v>34</v>
      </c>
      <c r="B703" s="12" t="str">
        <f t="shared" si="70"/>
        <v>X. Golfo Centro</v>
      </c>
      <c r="C703" s="12" t="str">
        <f t="shared" si="71"/>
        <v>Puebla</v>
      </c>
      <c r="D703" s="12">
        <v>2023</v>
      </c>
      <c r="E703" s="13">
        <v>1</v>
      </c>
      <c r="F703" s="14">
        <v>139.68</v>
      </c>
      <c r="G703" s="14">
        <v>246.9</v>
      </c>
      <c r="H703" s="18">
        <f t="shared" si="67"/>
        <v>0.56573511543134869</v>
      </c>
    </row>
    <row r="704" spans="1:8" ht="15.75" x14ac:dyDescent="0.3">
      <c r="A704" s="11" t="s">
        <v>55</v>
      </c>
      <c r="B704" s="12" t="str">
        <f t="shared" si="70"/>
        <v>X. Golfo Centro</v>
      </c>
      <c r="C704" s="12" t="s">
        <v>56</v>
      </c>
      <c r="D704" s="12">
        <v>2003</v>
      </c>
      <c r="E704" s="13">
        <v>4</v>
      </c>
      <c r="F704" s="14">
        <v>208.46</v>
      </c>
      <c r="G704" s="14">
        <v>148.1</v>
      </c>
      <c r="H704" s="18">
        <f t="shared" si="67"/>
        <v>1.4075624577987846</v>
      </c>
    </row>
    <row r="705" spans="1:8" ht="15.75" x14ac:dyDescent="0.3">
      <c r="A705" s="11" t="s">
        <v>55</v>
      </c>
      <c r="B705" s="12" t="str">
        <f t="shared" si="70"/>
        <v>X. Golfo Centro</v>
      </c>
      <c r="C705" s="12" t="str">
        <f t="shared" ref="C705:C722" si="72">C704</f>
        <v>Querétaro</v>
      </c>
      <c r="D705" s="12">
        <v>2004</v>
      </c>
      <c r="E705" s="13">
        <v>4</v>
      </c>
      <c r="F705" s="14">
        <v>208.46</v>
      </c>
      <c r="G705" s="14">
        <v>148</v>
      </c>
      <c r="H705" s="18">
        <f t="shared" si="67"/>
        <v>1.4085135135135136</v>
      </c>
    </row>
    <row r="706" spans="1:8" ht="15.75" x14ac:dyDescent="0.3">
      <c r="A706" s="11" t="s">
        <v>55</v>
      </c>
      <c r="B706" s="12" t="str">
        <f t="shared" si="70"/>
        <v>X. Golfo Centro</v>
      </c>
      <c r="C706" s="12" t="str">
        <f t="shared" si="72"/>
        <v>Querétaro</v>
      </c>
      <c r="D706" s="12">
        <v>2005</v>
      </c>
      <c r="E706" s="13">
        <v>4</v>
      </c>
      <c r="F706" s="14">
        <v>208.46</v>
      </c>
      <c r="G706" s="14">
        <v>148</v>
      </c>
      <c r="H706" s="18">
        <f t="shared" ref="H706:H769" si="73">F706/G706</f>
        <v>1.4085135135135136</v>
      </c>
    </row>
    <row r="707" spans="1:8" ht="15.75" x14ac:dyDescent="0.3">
      <c r="A707" s="11" t="s">
        <v>55</v>
      </c>
      <c r="B707" s="12" t="str">
        <f t="shared" si="70"/>
        <v>X. Golfo Centro</v>
      </c>
      <c r="C707" s="12" t="str">
        <f t="shared" si="72"/>
        <v>Querétaro</v>
      </c>
      <c r="D707" s="12">
        <v>2006</v>
      </c>
      <c r="E707" s="13">
        <v>4</v>
      </c>
      <c r="F707" s="14">
        <v>189.7</v>
      </c>
      <c r="G707" s="14">
        <v>148</v>
      </c>
      <c r="H707" s="18">
        <f t="shared" si="73"/>
        <v>1.2817567567567567</v>
      </c>
    </row>
    <row r="708" spans="1:8" ht="15.75" x14ac:dyDescent="0.3">
      <c r="A708" s="11" t="s">
        <v>55</v>
      </c>
      <c r="B708" s="12" t="str">
        <f t="shared" si="70"/>
        <v>X. Golfo Centro</v>
      </c>
      <c r="C708" s="12" t="str">
        <f t="shared" si="72"/>
        <v>Querétaro</v>
      </c>
      <c r="D708" s="12">
        <v>2007</v>
      </c>
      <c r="E708" s="13">
        <v>4</v>
      </c>
      <c r="F708" s="14">
        <v>189.7</v>
      </c>
      <c r="G708" s="14">
        <v>148</v>
      </c>
      <c r="H708" s="18">
        <f t="shared" si="73"/>
        <v>1.2817567567567567</v>
      </c>
    </row>
    <row r="709" spans="1:8" ht="15.75" x14ac:dyDescent="0.3">
      <c r="A709" s="11" t="s">
        <v>55</v>
      </c>
      <c r="B709" s="12" t="str">
        <f t="shared" si="70"/>
        <v>X. Golfo Centro</v>
      </c>
      <c r="C709" s="12" t="str">
        <f t="shared" si="72"/>
        <v>Querétaro</v>
      </c>
      <c r="D709" s="12">
        <v>2008</v>
      </c>
      <c r="E709" s="13">
        <v>4</v>
      </c>
      <c r="F709" s="14">
        <v>189.7</v>
      </c>
      <c r="G709" s="14">
        <v>148</v>
      </c>
      <c r="H709" s="18">
        <f t="shared" si="73"/>
        <v>1.2817567567567567</v>
      </c>
    </row>
    <row r="710" spans="1:8" ht="15.75" x14ac:dyDescent="0.3">
      <c r="A710" s="11" t="s">
        <v>55</v>
      </c>
      <c r="B710" s="12" t="str">
        <f t="shared" si="70"/>
        <v>X. Golfo Centro</v>
      </c>
      <c r="C710" s="12" t="str">
        <f t="shared" si="72"/>
        <v>Querétaro</v>
      </c>
      <c r="D710" s="12">
        <v>2009</v>
      </c>
      <c r="E710" s="13">
        <v>4</v>
      </c>
      <c r="F710" s="14">
        <v>189.7</v>
      </c>
      <c r="G710" s="14">
        <v>148</v>
      </c>
      <c r="H710" s="18">
        <f t="shared" si="73"/>
        <v>1.2817567567567567</v>
      </c>
    </row>
    <row r="711" spans="1:8" ht="15.75" x14ac:dyDescent="0.3">
      <c r="A711" s="11" t="s">
        <v>55</v>
      </c>
      <c r="B711" s="12" t="str">
        <f t="shared" si="70"/>
        <v>X. Golfo Centro</v>
      </c>
      <c r="C711" s="12" t="str">
        <f t="shared" si="72"/>
        <v>Querétaro</v>
      </c>
      <c r="D711" s="12">
        <v>2010</v>
      </c>
      <c r="E711" s="13">
        <v>4</v>
      </c>
      <c r="F711" s="14">
        <v>189.7</v>
      </c>
      <c r="G711" s="14">
        <v>148</v>
      </c>
      <c r="H711" s="18">
        <f t="shared" si="73"/>
        <v>1.2817567567567567</v>
      </c>
    </row>
    <row r="712" spans="1:8" ht="15.75" x14ac:dyDescent="0.3">
      <c r="A712" s="11" t="s">
        <v>55</v>
      </c>
      <c r="B712" s="12" t="str">
        <f t="shared" si="70"/>
        <v>X. Golfo Centro</v>
      </c>
      <c r="C712" s="12" t="str">
        <f t="shared" si="72"/>
        <v>Querétaro</v>
      </c>
      <c r="D712" s="12">
        <v>2011</v>
      </c>
      <c r="E712" s="13">
        <v>4</v>
      </c>
      <c r="F712" s="14">
        <v>186.7</v>
      </c>
      <c r="G712" s="14">
        <v>135</v>
      </c>
      <c r="H712" s="18">
        <f t="shared" si="73"/>
        <v>1.3829629629629629</v>
      </c>
    </row>
    <row r="713" spans="1:8" ht="15.75" x14ac:dyDescent="0.3">
      <c r="A713" s="11" t="s">
        <v>55</v>
      </c>
      <c r="B713" s="12" t="str">
        <f t="shared" si="70"/>
        <v>X. Golfo Centro</v>
      </c>
      <c r="C713" s="12" t="str">
        <f t="shared" si="72"/>
        <v>Querétaro</v>
      </c>
      <c r="D713" s="12">
        <v>2012</v>
      </c>
      <c r="E713" s="13">
        <v>4</v>
      </c>
      <c r="F713" s="14">
        <v>186.7</v>
      </c>
      <c r="G713" s="14">
        <v>135</v>
      </c>
      <c r="H713" s="18">
        <f t="shared" si="73"/>
        <v>1.3829629629629629</v>
      </c>
    </row>
    <row r="714" spans="1:8" ht="15.75" x14ac:dyDescent="0.3">
      <c r="A714" s="11" t="s">
        <v>55</v>
      </c>
      <c r="B714" s="12" t="str">
        <f t="shared" si="70"/>
        <v>X. Golfo Centro</v>
      </c>
      <c r="C714" s="12" t="str">
        <f t="shared" si="72"/>
        <v>Querétaro</v>
      </c>
      <c r="D714" s="12">
        <v>2013</v>
      </c>
      <c r="E714" s="13">
        <v>4</v>
      </c>
      <c r="F714" s="14">
        <v>200.3</v>
      </c>
      <c r="G714" s="14">
        <v>135</v>
      </c>
      <c r="H714" s="18">
        <f t="shared" si="73"/>
        <v>1.4837037037037037</v>
      </c>
    </row>
    <row r="715" spans="1:8" ht="15.75" x14ac:dyDescent="0.3">
      <c r="A715" s="11" t="s">
        <v>55</v>
      </c>
      <c r="B715" s="12" t="str">
        <f t="shared" si="70"/>
        <v>X. Golfo Centro</v>
      </c>
      <c r="C715" s="12" t="str">
        <f t="shared" si="72"/>
        <v>Querétaro</v>
      </c>
      <c r="D715" s="12">
        <v>2014</v>
      </c>
      <c r="E715" s="13">
        <v>4</v>
      </c>
      <c r="F715" s="14">
        <v>200.3</v>
      </c>
      <c r="G715" s="14">
        <v>135</v>
      </c>
      <c r="H715" s="18">
        <f t="shared" si="73"/>
        <v>1.4837037037037037</v>
      </c>
    </row>
    <row r="716" spans="1:8" ht="15.75" x14ac:dyDescent="0.3">
      <c r="A716" s="11" t="s">
        <v>55</v>
      </c>
      <c r="B716" s="12" t="str">
        <f t="shared" si="70"/>
        <v>X. Golfo Centro</v>
      </c>
      <c r="C716" s="12" t="str">
        <f t="shared" si="72"/>
        <v>Querétaro</v>
      </c>
      <c r="D716" s="12">
        <v>2015</v>
      </c>
      <c r="E716" s="13">
        <v>4</v>
      </c>
      <c r="F716" s="14">
        <v>200.3</v>
      </c>
      <c r="G716" s="14">
        <v>135</v>
      </c>
      <c r="H716" s="18">
        <f t="shared" si="73"/>
        <v>1.4837037037037037</v>
      </c>
    </row>
    <row r="717" spans="1:8" ht="15.75" x14ac:dyDescent="0.3">
      <c r="A717" s="11" t="s">
        <v>55</v>
      </c>
      <c r="B717" s="12" t="str">
        <f t="shared" si="70"/>
        <v>X. Golfo Centro</v>
      </c>
      <c r="C717" s="12" t="str">
        <f t="shared" si="72"/>
        <v>Querétaro</v>
      </c>
      <c r="D717" s="12">
        <v>2016</v>
      </c>
      <c r="E717" s="13">
        <v>4</v>
      </c>
      <c r="F717" s="14">
        <v>200.3</v>
      </c>
      <c r="G717" s="14">
        <v>135</v>
      </c>
      <c r="H717" s="18">
        <f t="shared" si="73"/>
        <v>1.4837037037037037</v>
      </c>
    </row>
    <row r="718" spans="1:8" ht="15.75" x14ac:dyDescent="0.3">
      <c r="A718" s="11" t="s">
        <v>55</v>
      </c>
      <c r="B718" s="12" t="str">
        <f t="shared" si="70"/>
        <v>X. Golfo Centro</v>
      </c>
      <c r="C718" s="12" t="str">
        <f t="shared" si="72"/>
        <v>Querétaro</v>
      </c>
      <c r="D718" s="12">
        <v>2017</v>
      </c>
      <c r="E718" s="13">
        <v>4</v>
      </c>
      <c r="F718" s="14">
        <v>200.3</v>
      </c>
      <c r="G718" s="14">
        <v>135</v>
      </c>
      <c r="H718" s="18">
        <f t="shared" si="73"/>
        <v>1.4837037037037037</v>
      </c>
    </row>
    <row r="719" spans="1:8" ht="15.75" x14ac:dyDescent="0.3">
      <c r="A719" s="11" t="s">
        <v>55</v>
      </c>
      <c r="B719" s="12" t="str">
        <f t="shared" si="70"/>
        <v>X. Golfo Centro</v>
      </c>
      <c r="C719" s="12" t="str">
        <f t="shared" si="72"/>
        <v>Querétaro</v>
      </c>
      <c r="D719" s="12">
        <v>2018</v>
      </c>
      <c r="E719" s="13">
        <v>4</v>
      </c>
      <c r="F719" s="14">
        <v>200.3</v>
      </c>
      <c r="G719" s="14">
        <v>135</v>
      </c>
      <c r="H719" s="18">
        <f t="shared" si="73"/>
        <v>1.4837037037037037</v>
      </c>
    </row>
    <row r="720" spans="1:8" ht="15.75" x14ac:dyDescent="0.3">
      <c r="A720" s="11" t="s">
        <v>55</v>
      </c>
      <c r="B720" s="12" t="str">
        <f t="shared" si="70"/>
        <v>X. Golfo Centro</v>
      </c>
      <c r="C720" s="12" t="str">
        <f t="shared" si="72"/>
        <v>Querétaro</v>
      </c>
      <c r="D720" s="12">
        <v>2019</v>
      </c>
      <c r="E720" s="13">
        <v>4</v>
      </c>
      <c r="F720" s="14">
        <v>200.3</v>
      </c>
      <c r="G720" s="14">
        <v>135</v>
      </c>
      <c r="H720" s="18">
        <f t="shared" si="73"/>
        <v>1.4837037037037037</v>
      </c>
    </row>
    <row r="721" spans="1:8" ht="15.75" x14ac:dyDescent="0.3">
      <c r="A721" s="11" t="s">
        <v>55</v>
      </c>
      <c r="B721" s="12" t="str">
        <f t="shared" si="70"/>
        <v>X. Golfo Centro</v>
      </c>
      <c r="C721" s="12" t="str">
        <f t="shared" si="72"/>
        <v>Querétaro</v>
      </c>
      <c r="D721" s="12">
        <v>2020</v>
      </c>
      <c r="E721" s="13">
        <v>4</v>
      </c>
      <c r="F721" s="14">
        <v>229.43</v>
      </c>
      <c r="G721" s="14">
        <v>135</v>
      </c>
      <c r="H721" s="18">
        <f t="shared" si="73"/>
        <v>1.6994814814814816</v>
      </c>
    </row>
    <row r="722" spans="1:8" ht="15.75" x14ac:dyDescent="0.3">
      <c r="A722" s="11" t="s">
        <v>55</v>
      </c>
      <c r="B722" s="12" t="str">
        <f t="shared" si="70"/>
        <v>X. Golfo Centro</v>
      </c>
      <c r="C722" s="12" t="str">
        <f t="shared" si="72"/>
        <v>Querétaro</v>
      </c>
      <c r="D722" s="12">
        <v>2023</v>
      </c>
      <c r="E722" s="13">
        <v>4</v>
      </c>
      <c r="F722" s="14">
        <v>230.73</v>
      </c>
      <c r="G722" s="14">
        <v>133.5</v>
      </c>
      <c r="H722" s="18">
        <f t="shared" si="73"/>
        <v>1.7283146067415729</v>
      </c>
    </row>
    <row r="723" spans="1:8" ht="15.75" x14ac:dyDescent="0.3">
      <c r="A723" s="11" t="s">
        <v>55</v>
      </c>
      <c r="B723" s="12" t="str">
        <f t="shared" si="70"/>
        <v>X. Golfo Centro</v>
      </c>
      <c r="C723" s="12" t="s">
        <v>56</v>
      </c>
      <c r="D723" s="12">
        <v>2003</v>
      </c>
      <c r="E723" s="13">
        <v>7</v>
      </c>
      <c r="F723" s="14">
        <v>561.14</v>
      </c>
      <c r="G723" s="14">
        <v>470.42</v>
      </c>
      <c r="H723" s="18">
        <f t="shared" si="73"/>
        <v>1.1928489434973002</v>
      </c>
    </row>
    <row r="724" spans="1:8" ht="15.75" x14ac:dyDescent="0.3">
      <c r="A724" s="11" t="s">
        <v>55</v>
      </c>
      <c r="B724" s="12" t="str">
        <f t="shared" si="70"/>
        <v>X. Golfo Centro</v>
      </c>
      <c r="C724" s="12" t="str">
        <f t="shared" ref="C724:C741" si="74">C723</f>
        <v>Querétaro</v>
      </c>
      <c r="D724" s="12">
        <v>2004</v>
      </c>
      <c r="E724" s="13">
        <v>7</v>
      </c>
      <c r="F724" s="14">
        <v>561.14</v>
      </c>
      <c r="G724" s="14">
        <v>470.3</v>
      </c>
      <c r="H724" s="18">
        <f t="shared" si="73"/>
        <v>1.19315330640017</v>
      </c>
    </row>
    <row r="725" spans="1:8" ht="15.75" x14ac:dyDescent="0.3">
      <c r="A725" s="11" t="s">
        <v>55</v>
      </c>
      <c r="B725" s="12" t="str">
        <f t="shared" si="70"/>
        <v>X. Golfo Centro</v>
      </c>
      <c r="C725" s="12" t="str">
        <f t="shared" si="74"/>
        <v>Querétaro</v>
      </c>
      <c r="D725" s="12">
        <v>2005</v>
      </c>
      <c r="E725" s="13">
        <v>7</v>
      </c>
      <c r="F725" s="14">
        <v>561.14</v>
      </c>
      <c r="G725" s="14">
        <v>470.3</v>
      </c>
      <c r="H725" s="18">
        <f t="shared" si="73"/>
        <v>1.19315330640017</v>
      </c>
    </row>
    <row r="726" spans="1:8" ht="15.75" x14ac:dyDescent="0.3">
      <c r="A726" s="11" t="s">
        <v>55</v>
      </c>
      <c r="B726" s="12" t="str">
        <f t="shared" si="70"/>
        <v>X. Golfo Centro</v>
      </c>
      <c r="C726" s="12" t="str">
        <f t="shared" si="74"/>
        <v>Querétaro</v>
      </c>
      <c r="D726" s="12">
        <v>2006</v>
      </c>
      <c r="E726" s="13">
        <v>7</v>
      </c>
      <c r="F726" s="14">
        <v>554.32000000000005</v>
      </c>
      <c r="G726" s="14">
        <v>474.2</v>
      </c>
      <c r="H726" s="18">
        <f t="shared" si="73"/>
        <v>1.1689582454660483</v>
      </c>
    </row>
    <row r="727" spans="1:8" ht="15.75" x14ac:dyDescent="0.3">
      <c r="A727" s="11" t="s">
        <v>55</v>
      </c>
      <c r="B727" s="12" t="str">
        <f t="shared" si="70"/>
        <v>X. Golfo Centro</v>
      </c>
      <c r="C727" s="12" t="str">
        <f t="shared" si="74"/>
        <v>Querétaro</v>
      </c>
      <c r="D727" s="12">
        <v>2007</v>
      </c>
      <c r="E727" s="13">
        <v>7</v>
      </c>
      <c r="F727" s="14">
        <v>442.42</v>
      </c>
      <c r="G727" s="14">
        <v>356.7</v>
      </c>
      <c r="H727" s="18">
        <f t="shared" si="73"/>
        <v>1.24031398934679</v>
      </c>
    </row>
    <row r="728" spans="1:8" ht="15.75" x14ac:dyDescent="0.3">
      <c r="A728" s="11" t="s">
        <v>55</v>
      </c>
      <c r="B728" s="12" t="str">
        <f t="shared" si="70"/>
        <v>X. Golfo Centro</v>
      </c>
      <c r="C728" s="12" t="str">
        <f t="shared" si="74"/>
        <v>Querétaro</v>
      </c>
      <c r="D728" s="12">
        <v>2008</v>
      </c>
      <c r="E728" s="13">
        <v>7</v>
      </c>
      <c r="F728" s="14">
        <v>442.42</v>
      </c>
      <c r="G728" s="14">
        <v>356.7</v>
      </c>
      <c r="H728" s="18">
        <f t="shared" si="73"/>
        <v>1.24031398934679</v>
      </c>
    </row>
    <row r="729" spans="1:8" ht="15.75" x14ac:dyDescent="0.3">
      <c r="A729" s="11" t="s">
        <v>55</v>
      </c>
      <c r="B729" s="12" t="str">
        <f t="shared" si="70"/>
        <v>X. Golfo Centro</v>
      </c>
      <c r="C729" s="12" t="str">
        <f t="shared" si="74"/>
        <v>Querétaro</v>
      </c>
      <c r="D729" s="12">
        <v>2009</v>
      </c>
      <c r="E729" s="13">
        <v>7</v>
      </c>
      <c r="F729" s="14">
        <v>442.41</v>
      </c>
      <c r="G729" s="14">
        <v>356.6</v>
      </c>
      <c r="H729" s="18">
        <f t="shared" si="73"/>
        <v>1.2406337633202467</v>
      </c>
    </row>
    <row r="730" spans="1:8" ht="15.75" x14ac:dyDescent="0.3">
      <c r="A730" s="11" t="s">
        <v>55</v>
      </c>
      <c r="B730" s="12" t="str">
        <f t="shared" si="70"/>
        <v>X. Golfo Centro</v>
      </c>
      <c r="C730" s="12" t="str">
        <f t="shared" si="74"/>
        <v>Querétaro</v>
      </c>
      <c r="D730" s="12">
        <v>2010</v>
      </c>
      <c r="E730" s="13">
        <v>7</v>
      </c>
      <c r="F730" s="14">
        <v>442.41</v>
      </c>
      <c r="G730" s="14">
        <v>356.6</v>
      </c>
      <c r="H730" s="18">
        <f t="shared" si="73"/>
        <v>1.2406337633202467</v>
      </c>
    </row>
    <row r="731" spans="1:8" ht="15.75" x14ac:dyDescent="0.3">
      <c r="A731" s="11" t="s">
        <v>55</v>
      </c>
      <c r="B731" s="12" t="str">
        <f t="shared" si="70"/>
        <v>X. Golfo Centro</v>
      </c>
      <c r="C731" s="12" t="str">
        <f t="shared" si="74"/>
        <v>Querétaro</v>
      </c>
      <c r="D731" s="12">
        <v>2011</v>
      </c>
      <c r="E731" s="13">
        <v>7</v>
      </c>
      <c r="F731" s="14">
        <v>422.71</v>
      </c>
      <c r="G731" s="14">
        <v>379.7</v>
      </c>
      <c r="H731" s="18">
        <f t="shared" si="73"/>
        <v>1.1132736370819067</v>
      </c>
    </row>
    <row r="732" spans="1:8" ht="15.75" x14ac:dyDescent="0.3">
      <c r="A732" s="11" t="s">
        <v>55</v>
      </c>
      <c r="B732" s="12" t="str">
        <f t="shared" si="70"/>
        <v>X. Golfo Centro</v>
      </c>
      <c r="C732" s="12" t="str">
        <f t="shared" si="74"/>
        <v>Querétaro</v>
      </c>
      <c r="D732" s="12">
        <v>2012</v>
      </c>
      <c r="E732" s="13">
        <v>7</v>
      </c>
      <c r="F732" s="14">
        <v>422.71</v>
      </c>
      <c r="G732" s="14">
        <v>379.7</v>
      </c>
      <c r="H732" s="18">
        <f t="shared" si="73"/>
        <v>1.1132736370819067</v>
      </c>
    </row>
    <row r="733" spans="1:8" ht="15.75" x14ac:dyDescent="0.3">
      <c r="A733" s="11" t="s">
        <v>55</v>
      </c>
      <c r="B733" s="12" t="str">
        <f t="shared" si="70"/>
        <v>X. Golfo Centro</v>
      </c>
      <c r="C733" s="12" t="str">
        <f t="shared" si="74"/>
        <v>Querétaro</v>
      </c>
      <c r="D733" s="12">
        <v>2013</v>
      </c>
      <c r="E733" s="13">
        <v>7</v>
      </c>
      <c r="F733" s="14">
        <v>419.81</v>
      </c>
      <c r="G733" s="14">
        <v>433.6</v>
      </c>
      <c r="H733" s="18">
        <f t="shared" si="73"/>
        <v>0.9681964944649446</v>
      </c>
    </row>
    <row r="734" spans="1:8" ht="15.75" x14ac:dyDescent="0.3">
      <c r="A734" s="11" t="s">
        <v>55</v>
      </c>
      <c r="B734" s="12" t="str">
        <f t="shared" si="70"/>
        <v>X. Golfo Centro</v>
      </c>
      <c r="C734" s="12" t="str">
        <f t="shared" si="74"/>
        <v>Querétaro</v>
      </c>
      <c r="D734" s="12">
        <v>2014</v>
      </c>
      <c r="E734" s="13">
        <v>7</v>
      </c>
      <c r="F734" s="14">
        <v>419.8</v>
      </c>
      <c r="G734" s="14">
        <v>433.6</v>
      </c>
      <c r="H734" s="18">
        <f t="shared" si="73"/>
        <v>0.96817343173431736</v>
      </c>
    </row>
    <row r="735" spans="1:8" ht="15.75" x14ac:dyDescent="0.3">
      <c r="A735" s="11" t="s">
        <v>55</v>
      </c>
      <c r="B735" s="12" t="str">
        <f t="shared" si="70"/>
        <v>X. Golfo Centro</v>
      </c>
      <c r="C735" s="12" t="str">
        <f t="shared" si="74"/>
        <v>Querétaro</v>
      </c>
      <c r="D735" s="12">
        <v>2015</v>
      </c>
      <c r="E735" s="13">
        <v>7</v>
      </c>
      <c r="F735" s="14">
        <v>419.8</v>
      </c>
      <c r="G735" s="14">
        <v>433.6</v>
      </c>
      <c r="H735" s="18">
        <f t="shared" si="73"/>
        <v>0.96817343173431736</v>
      </c>
    </row>
    <row r="736" spans="1:8" ht="15.75" x14ac:dyDescent="0.3">
      <c r="A736" s="11" t="s">
        <v>55</v>
      </c>
      <c r="B736" s="12" t="str">
        <f t="shared" si="70"/>
        <v>X. Golfo Centro</v>
      </c>
      <c r="C736" s="12" t="str">
        <f t="shared" si="74"/>
        <v>Querétaro</v>
      </c>
      <c r="D736" s="12">
        <v>2016</v>
      </c>
      <c r="E736" s="13">
        <v>7</v>
      </c>
      <c r="F736" s="14">
        <v>419.8</v>
      </c>
      <c r="G736" s="14">
        <v>433.6</v>
      </c>
      <c r="H736" s="18">
        <f t="shared" si="73"/>
        <v>0.96817343173431736</v>
      </c>
    </row>
    <row r="737" spans="1:8" ht="15.75" x14ac:dyDescent="0.3">
      <c r="A737" s="11" t="s">
        <v>55</v>
      </c>
      <c r="B737" s="12" t="str">
        <f t="shared" si="70"/>
        <v>X. Golfo Centro</v>
      </c>
      <c r="C737" s="12" t="str">
        <f t="shared" si="74"/>
        <v>Querétaro</v>
      </c>
      <c r="D737" s="12">
        <v>2017</v>
      </c>
      <c r="E737" s="13">
        <v>7</v>
      </c>
      <c r="F737" s="14">
        <v>419.81</v>
      </c>
      <c r="G737" s="14">
        <v>433.6</v>
      </c>
      <c r="H737" s="18">
        <f t="shared" si="73"/>
        <v>0.9681964944649446</v>
      </c>
    </row>
    <row r="738" spans="1:8" ht="15.75" x14ac:dyDescent="0.3">
      <c r="A738" s="11" t="s">
        <v>55</v>
      </c>
      <c r="B738" s="12" t="str">
        <f t="shared" si="70"/>
        <v>X. Golfo Centro</v>
      </c>
      <c r="C738" s="12" t="str">
        <f t="shared" si="74"/>
        <v>Querétaro</v>
      </c>
      <c r="D738" s="12">
        <v>2018</v>
      </c>
      <c r="E738" s="13">
        <v>7</v>
      </c>
      <c r="F738" s="14">
        <v>419.81</v>
      </c>
      <c r="G738" s="14">
        <v>433.6</v>
      </c>
      <c r="H738" s="18">
        <f t="shared" si="73"/>
        <v>0.9681964944649446</v>
      </c>
    </row>
    <row r="739" spans="1:8" ht="15.75" x14ac:dyDescent="0.3">
      <c r="A739" s="11" t="s">
        <v>55</v>
      </c>
      <c r="B739" s="12" t="str">
        <f t="shared" si="70"/>
        <v>X. Golfo Centro</v>
      </c>
      <c r="C739" s="12" t="str">
        <f t="shared" si="74"/>
        <v>Querétaro</v>
      </c>
      <c r="D739" s="12">
        <v>2019</v>
      </c>
      <c r="E739" s="13">
        <v>7</v>
      </c>
      <c r="F739" s="14">
        <v>419.81</v>
      </c>
      <c r="G739" s="14">
        <v>433.6</v>
      </c>
      <c r="H739" s="18">
        <f t="shared" si="73"/>
        <v>0.9681964944649446</v>
      </c>
    </row>
    <row r="740" spans="1:8" ht="15.75" x14ac:dyDescent="0.3">
      <c r="A740" s="11" t="s">
        <v>55</v>
      </c>
      <c r="B740" s="12" t="str">
        <f t="shared" ref="B740:B803" si="75">B739</f>
        <v>X. Golfo Centro</v>
      </c>
      <c r="C740" s="12" t="str">
        <f t="shared" si="74"/>
        <v>Querétaro</v>
      </c>
      <c r="D740" s="12">
        <v>2020</v>
      </c>
      <c r="E740" s="13">
        <v>7</v>
      </c>
      <c r="F740" s="14">
        <v>472.73</v>
      </c>
      <c r="G740" s="14">
        <v>433.6</v>
      </c>
      <c r="H740" s="18">
        <f t="shared" si="73"/>
        <v>1.0902444649446494</v>
      </c>
    </row>
    <row r="741" spans="1:8" ht="15.75" x14ac:dyDescent="0.3">
      <c r="A741" s="11" t="s">
        <v>55</v>
      </c>
      <c r="B741" s="12" t="str">
        <f t="shared" si="75"/>
        <v>X. Golfo Centro</v>
      </c>
      <c r="C741" s="12" t="str">
        <f t="shared" si="74"/>
        <v>Querétaro</v>
      </c>
      <c r="D741" s="12">
        <v>2023</v>
      </c>
      <c r="E741" s="13">
        <v>7</v>
      </c>
      <c r="F741" s="14">
        <v>481.84</v>
      </c>
      <c r="G741" s="14">
        <v>520</v>
      </c>
      <c r="H741" s="18">
        <f t="shared" si="73"/>
        <v>0.92661538461538462</v>
      </c>
    </row>
    <row r="742" spans="1:8" ht="15.75" x14ac:dyDescent="0.3">
      <c r="A742" s="11" t="s">
        <v>70</v>
      </c>
      <c r="B742" s="12" t="str">
        <f t="shared" si="75"/>
        <v>X. Golfo Centro</v>
      </c>
      <c r="C742" s="12" t="s">
        <v>71</v>
      </c>
      <c r="D742" s="12">
        <v>2003</v>
      </c>
      <c r="E742" s="13">
        <v>2</v>
      </c>
      <c r="F742" s="14">
        <v>28.48</v>
      </c>
      <c r="G742" s="14">
        <v>1402.86</v>
      </c>
      <c r="H742" s="18">
        <f t="shared" si="73"/>
        <v>2.0301384314899563E-2</v>
      </c>
    </row>
    <row r="743" spans="1:8" ht="15.75" x14ac:dyDescent="0.3">
      <c r="A743" s="11" t="s">
        <v>70</v>
      </c>
      <c r="B743" s="12" t="str">
        <f t="shared" si="75"/>
        <v>X. Golfo Centro</v>
      </c>
      <c r="C743" s="12" t="str">
        <f t="shared" ref="C743:C760" si="76">C742</f>
        <v>Quintana Roo</v>
      </c>
      <c r="D743" s="12">
        <v>2004</v>
      </c>
      <c r="E743" s="13">
        <v>2</v>
      </c>
      <c r="F743" s="14">
        <v>133.80000000000001</v>
      </c>
      <c r="G743" s="14">
        <v>1402.9</v>
      </c>
      <c r="H743" s="18">
        <f t="shared" si="73"/>
        <v>9.5373868415425195E-2</v>
      </c>
    </row>
    <row r="744" spans="1:8" ht="15.75" x14ac:dyDescent="0.3">
      <c r="A744" s="11" t="s">
        <v>70</v>
      </c>
      <c r="B744" s="12" t="str">
        <f t="shared" si="75"/>
        <v>X. Golfo Centro</v>
      </c>
      <c r="C744" s="12" t="str">
        <f t="shared" si="76"/>
        <v>Quintana Roo</v>
      </c>
      <c r="D744" s="12">
        <v>2005</v>
      </c>
      <c r="E744" s="13">
        <v>2</v>
      </c>
      <c r="F744" s="14">
        <v>133.80000000000001</v>
      </c>
      <c r="G744" s="14">
        <v>1402.9</v>
      </c>
      <c r="H744" s="18">
        <f t="shared" si="73"/>
        <v>9.5373868415425195E-2</v>
      </c>
    </row>
    <row r="745" spans="1:8" ht="15.75" x14ac:dyDescent="0.3">
      <c r="A745" s="11" t="s">
        <v>70</v>
      </c>
      <c r="B745" s="12" t="str">
        <f t="shared" si="75"/>
        <v>X. Golfo Centro</v>
      </c>
      <c r="C745" s="12" t="str">
        <f t="shared" si="76"/>
        <v>Quintana Roo</v>
      </c>
      <c r="D745" s="12">
        <v>2006</v>
      </c>
      <c r="E745" s="13">
        <v>2</v>
      </c>
      <c r="F745" s="14">
        <v>133.80000000000001</v>
      </c>
      <c r="G745" s="14">
        <v>1402.9</v>
      </c>
      <c r="H745" s="18">
        <f t="shared" si="73"/>
        <v>9.5373868415425195E-2</v>
      </c>
    </row>
    <row r="746" spans="1:8" ht="15.75" x14ac:dyDescent="0.3">
      <c r="A746" s="11" t="s">
        <v>70</v>
      </c>
      <c r="B746" s="12" t="str">
        <f t="shared" si="75"/>
        <v>X. Golfo Centro</v>
      </c>
      <c r="C746" s="12" t="str">
        <f t="shared" si="76"/>
        <v>Quintana Roo</v>
      </c>
      <c r="D746" s="12">
        <v>2007</v>
      </c>
      <c r="E746" s="13">
        <v>2</v>
      </c>
      <c r="F746" s="14">
        <v>133.80000000000001</v>
      </c>
      <c r="G746" s="14">
        <v>1402.9</v>
      </c>
      <c r="H746" s="18">
        <f t="shared" si="73"/>
        <v>9.5373868415425195E-2</v>
      </c>
    </row>
    <row r="747" spans="1:8" ht="15.75" x14ac:dyDescent="0.3">
      <c r="A747" s="11" t="s">
        <v>70</v>
      </c>
      <c r="B747" s="12" t="str">
        <f t="shared" si="75"/>
        <v>X. Golfo Centro</v>
      </c>
      <c r="C747" s="12" t="str">
        <f t="shared" si="76"/>
        <v>Quintana Roo</v>
      </c>
      <c r="D747" s="12">
        <v>2008</v>
      </c>
      <c r="E747" s="13">
        <v>2</v>
      </c>
      <c r="F747" s="14">
        <v>133.80000000000001</v>
      </c>
      <c r="G747" s="14">
        <v>1402.9</v>
      </c>
      <c r="H747" s="18">
        <f t="shared" si="73"/>
        <v>9.5373868415425195E-2</v>
      </c>
    </row>
    <row r="748" spans="1:8" ht="15.75" x14ac:dyDescent="0.3">
      <c r="A748" s="11" t="s">
        <v>70</v>
      </c>
      <c r="B748" s="12" t="str">
        <f t="shared" si="75"/>
        <v>X. Golfo Centro</v>
      </c>
      <c r="C748" s="12" t="str">
        <f t="shared" si="76"/>
        <v>Quintana Roo</v>
      </c>
      <c r="D748" s="12">
        <v>2009</v>
      </c>
      <c r="E748" s="13">
        <v>2</v>
      </c>
      <c r="F748" s="14">
        <v>133.80000000000001</v>
      </c>
      <c r="G748" s="14">
        <v>1402.9</v>
      </c>
      <c r="H748" s="18">
        <f t="shared" si="73"/>
        <v>9.5373868415425195E-2</v>
      </c>
    </row>
    <row r="749" spans="1:8" ht="15.75" x14ac:dyDescent="0.3">
      <c r="A749" s="11" t="s">
        <v>70</v>
      </c>
      <c r="B749" s="12" t="str">
        <f t="shared" si="75"/>
        <v>X. Golfo Centro</v>
      </c>
      <c r="C749" s="12" t="str">
        <f t="shared" si="76"/>
        <v>Quintana Roo</v>
      </c>
      <c r="D749" s="12">
        <v>2010</v>
      </c>
      <c r="E749" s="13">
        <v>2</v>
      </c>
      <c r="F749" s="14">
        <v>133.80000000000001</v>
      </c>
      <c r="G749" s="14">
        <v>1402.9</v>
      </c>
      <c r="H749" s="18">
        <f t="shared" si="73"/>
        <v>9.5373868415425195E-2</v>
      </c>
    </row>
    <row r="750" spans="1:8" ht="15.75" x14ac:dyDescent="0.3">
      <c r="A750" s="11" t="s">
        <v>70</v>
      </c>
      <c r="B750" s="12" t="str">
        <f t="shared" si="75"/>
        <v>X. Golfo Centro</v>
      </c>
      <c r="C750" s="12" t="str">
        <f t="shared" si="76"/>
        <v>Quintana Roo</v>
      </c>
      <c r="D750" s="12">
        <v>2011</v>
      </c>
      <c r="E750" s="13">
        <v>2</v>
      </c>
      <c r="F750" s="14">
        <v>133.80000000000001</v>
      </c>
      <c r="G750" s="14">
        <v>1402.9</v>
      </c>
      <c r="H750" s="18">
        <f t="shared" si="73"/>
        <v>9.5373868415425195E-2</v>
      </c>
    </row>
    <row r="751" spans="1:8" ht="15.75" x14ac:dyDescent="0.3">
      <c r="A751" s="11" t="s">
        <v>70</v>
      </c>
      <c r="B751" s="12" t="str">
        <f t="shared" si="75"/>
        <v>X. Golfo Centro</v>
      </c>
      <c r="C751" s="12" t="str">
        <f t="shared" si="76"/>
        <v>Quintana Roo</v>
      </c>
      <c r="D751" s="12">
        <v>2012</v>
      </c>
      <c r="E751" s="13">
        <v>2</v>
      </c>
      <c r="F751" s="14">
        <v>133.80000000000001</v>
      </c>
      <c r="G751" s="14">
        <v>1402.9</v>
      </c>
      <c r="H751" s="18">
        <f t="shared" si="73"/>
        <v>9.5373868415425195E-2</v>
      </c>
    </row>
    <row r="752" spans="1:8" ht="15.75" x14ac:dyDescent="0.3">
      <c r="A752" s="11" t="s">
        <v>70</v>
      </c>
      <c r="B752" s="12" t="str">
        <f t="shared" si="75"/>
        <v>X. Golfo Centro</v>
      </c>
      <c r="C752" s="12" t="str">
        <f t="shared" si="76"/>
        <v>Quintana Roo</v>
      </c>
      <c r="D752" s="12">
        <v>2013</v>
      </c>
      <c r="E752" s="13">
        <v>2</v>
      </c>
      <c r="F752" s="14">
        <v>133.80000000000001</v>
      </c>
      <c r="G752" s="14">
        <v>1402.9</v>
      </c>
      <c r="H752" s="18">
        <f t="shared" si="73"/>
        <v>9.5373868415425195E-2</v>
      </c>
    </row>
    <row r="753" spans="1:8" ht="15.75" x14ac:dyDescent="0.3">
      <c r="A753" s="11" t="s">
        <v>70</v>
      </c>
      <c r="B753" s="12" t="str">
        <f t="shared" si="75"/>
        <v>X. Golfo Centro</v>
      </c>
      <c r="C753" s="12" t="str">
        <f t="shared" si="76"/>
        <v>Quintana Roo</v>
      </c>
      <c r="D753" s="12">
        <v>2014</v>
      </c>
      <c r="E753" s="13">
        <v>2</v>
      </c>
      <c r="F753" s="14">
        <v>133.80000000000001</v>
      </c>
      <c r="G753" s="14">
        <v>1402.9</v>
      </c>
      <c r="H753" s="18">
        <f t="shared" si="73"/>
        <v>9.5373868415425195E-2</v>
      </c>
    </row>
    <row r="754" spans="1:8" ht="15.75" x14ac:dyDescent="0.3">
      <c r="A754" s="11" t="s">
        <v>70</v>
      </c>
      <c r="B754" s="12" t="str">
        <f t="shared" si="75"/>
        <v>X. Golfo Centro</v>
      </c>
      <c r="C754" s="12" t="str">
        <f t="shared" si="76"/>
        <v>Quintana Roo</v>
      </c>
      <c r="D754" s="12">
        <v>2015</v>
      </c>
      <c r="E754" s="13">
        <v>2</v>
      </c>
      <c r="F754" s="14">
        <v>133.80000000000001</v>
      </c>
      <c r="G754" s="14">
        <v>1402.9</v>
      </c>
      <c r="H754" s="18">
        <f t="shared" si="73"/>
        <v>9.5373868415425195E-2</v>
      </c>
    </row>
    <row r="755" spans="1:8" ht="15.75" x14ac:dyDescent="0.3">
      <c r="A755" s="11" t="s">
        <v>70</v>
      </c>
      <c r="B755" s="12" t="str">
        <f t="shared" si="75"/>
        <v>X. Golfo Centro</v>
      </c>
      <c r="C755" s="12" t="str">
        <f t="shared" si="76"/>
        <v>Quintana Roo</v>
      </c>
      <c r="D755" s="12">
        <v>2016</v>
      </c>
      <c r="E755" s="13">
        <v>2</v>
      </c>
      <c r="F755" s="14">
        <v>133.80000000000001</v>
      </c>
      <c r="G755" s="14">
        <v>1402.9</v>
      </c>
      <c r="H755" s="18">
        <f t="shared" si="73"/>
        <v>9.5373868415425195E-2</v>
      </c>
    </row>
    <row r="756" spans="1:8" ht="15.75" x14ac:dyDescent="0.3">
      <c r="A756" s="11" t="s">
        <v>70</v>
      </c>
      <c r="B756" s="12" t="str">
        <f t="shared" si="75"/>
        <v>X. Golfo Centro</v>
      </c>
      <c r="C756" s="12" t="str">
        <f t="shared" si="76"/>
        <v>Quintana Roo</v>
      </c>
      <c r="D756" s="12">
        <v>2017</v>
      </c>
      <c r="E756" s="13">
        <v>2</v>
      </c>
      <c r="F756" s="14">
        <v>133.80000000000001</v>
      </c>
      <c r="G756" s="14">
        <v>1402.9</v>
      </c>
      <c r="H756" s="18">
        <f t="shared" si="73"/>
        <v>9.5373868415425195E-2</v>
      </c>
    </row>
    <row r="757" spans="1:8" ht="15.75" x14ac:dyDescent="0.3">
      <c r="A757" s="11" t="s">
        <v>70</v>
      </c>
      <c r="B757" s="12" t="str">
        <f t="shared" si="75"/>
        <v>X. Golfo Centro</v>
      </c>
      <c r="C757" s="12" t="str">
        <f t="shared" si="76"/>
        <v>Quintana Roo</v>
      </c>
      <c r="D757" s="12">
        <v>2018</v>
      </c>
      <c r="E757" s="13">
        <v>2</v>
      </c>
      <c r="F757" s="14">
        <v>133.80000000000001</v>
      </c>
      <c r="G757" s="14">
        <v>1402.9</v>
      </c>
      <c r="H757" s="18">
        <f t="shared" si="73"/>
        <v>9.5373868415425195E-2</v>
      </c>
    </row>
    <row r="758" spans="1:8" ht="15.75" x14ac:dyDescent="0.3">
      <c r="A758" s="11" t="s">
        <v>70</v>
      </c>
      <c r="B758" s="12" t="str">
        <f t="shared" si="75"/>
        <v>X. Golfo Centro</v>
      </c>
      <c r="C758" s="12" t="str">
        <f t="shared" si="76"/>
        <v>Quintana Roo</v>
      </c>
      <c r="D758" s="12">
        <v>2019</v>
      </c>
      <c r="E758" s="13">
        <v>2</v>
      </c>
      <c r="F758" s="14">
        <v>133.80000000000001</v>
      </c>
      <c r="G758" s="14">
        <v>1402.9</v>
      </c>
      <c r="H758" s="18">
        <f t="shared" si="73"/>
        <v>9.5373868415425195E-2</v>
      </c>
    </row>
    <row r="759" spans="1:8" ht="15.75" x14ac:dyDescent="0.3">
      <c r="A759" s="11" t="s">
        <v>70</v>
      </c>
      <c r="B759" s="12" t="str">
        <f t="shared" si="75"/>
        <v>X. Golfo Centro</v>
      </c>
      <c r="C759" s="12" t="str">
        <f t="shared" si="76"/>
        <v>Quintana Roo</v>
      </c>
      <c r="D759" s="12">
        <v>2020</v>
      </c>
      <c r="E759" s="13">
        <v>2</v>
      </c>
      <c r="F759" s="14">
        <v>72.8</v>
      </c>
      <c r="G759" s="14">
        <v>1402.9</v>
      </c>
      <c r="H759" s="18">
        <f t="shared" si="73"/>
        <v>5.1892508375507872E-2</v>
      </c>
    </row>
    <row r="760" spans="1:8" ht="15.75" x14ac:dyDescent="0.3">
      <c r="A760" s="11" t="s">
        <v>70</v>
      </c>
      <c r="B760" s="12" t="str">
        <f t="shared" si="75"/>
        <v>X. Golfo Centro</v>
      </c>
      <c r="C760" s="12" t="str">
        <f t="shared" si="76"/>
        <v>Quintana Roo</v>
      </c>
      <c r="D760" s="12">
        <v>2023</v>
      </c>
      <c r="E760" s="13">
        <v>2</v>
      </c>
      <c r="F760" s="14">
        <v>80.260000000000005</v>
      </c>
      <c r="G760" s="14">
        <v>405.7</v>
      </c>
      <c r="H760" s="18">
        <f t="shared" si="73"/>
        <v>0.19783090953906829</v>
      </c>
    </row>
    <row r="761" spans="1:8" ht="15.75" x14ac:dyDescent="0.3">
      <c r="A761" s="11" t="s">
        <v>46</v>
      </c>
      <c r="B761" s="12" t="str">
        <f t="shared" si="75"/>
        <v>X. Golfo Centro</v>
      </c>
      <c r="C761" s="12" t="s">
        <v>47</v>
      </c>
      <c r="D761" s="12">
        <v>2003</v>
      </c>
      <c r="E761" s="13">
        <v>12</v>
      </c>
      <c r="F761" s="14">
        <v>585.74</v>
      </c>
      <c r="G761" s="14">
        <v>386.2</v>
      </c>
      <c r="H761" s="18">
        <f t="shared" si="73"/>
        <v>1.5166752977731746</v>
      </c>
    </row>
    <row r="762" spans="1:8" ht="15.75" x14ac:dyDescent="0.3">
      <c r="A762" s="11" t="s">
        <v>46</v>
      </c>
      <c r="B762" s="12" t="str">
        <f t="shared" si="75"/>
        <v>X. Golfo Centro</v>
      </c>
      <c r="C762" s="12" t="str">
        <f t="shared" ref="C762:C779" si="77">C761</f>
        <v>San Luis Potosí</v>
      </c>
      <c r="D762" s="12">
        <v>2004</v>
      </c>
      <c r="E762" s="13">
        <v>12</v>
      </c>
      <c r="F762" s="14">
        <v>585.74</v>
      </c>
      <c r="G762" s="14">
        <v>386.2</v>
      </c>
      <c r="H762" s="18">
        <f t="shared" si="73"/>
        <v>1.5166752977731746</v>
      </c>
    </row>
    <row r="763" spans="1:8" ht="15.75" x14ac:dyDescent="0.3">
      <c r="A763" s="11" t="s">
        <v>46</v>
      </c>
      <c r="B763" s="12" t="str">
        <f t="shared" si="75"/>
        <v>X. Golfo Centro</v>
      </c>
      <c r="C763" s="12" t="str">
        <f t="shared" si="77"/>
        <v>San Luis Potosí</v>
      </c>
      <c r="D763" s="12">
        <v>2005</v>
      </c>
      <c r="E763" s="13">
        <v>12</v>
      </c>
      <c r="F763" s="14">
        <v>585.74</v>
      </c>
      <c r="G763" s="14">
        <v>386.2</v>
      </c>
      <c r="H763" s="18">
        <f t="shared" si="73"/>
        <v>1.5166752977731746</v>
      </c>
    </row>
    <row r="764" spans="1:8" ht="15.75" x14ac:dyDescent="0.3">
      <c r="A764" s="11" t="s">
        <v>46</v>
      </c>
      <c r="B764" s="12" t="str">
        <f t="shared" si="75"/>
        <v>X. Golfo Centro</v>
      </c>
      <c r="C764" s="12" t="str">
        <f t="shared" si="77"/>
        <v>San Luis Potosí</v>
      </c>
      <c r="D764" s="12">
        <v>2006</v>
      </c>
      <c r="E764" s="13">
        <v>12</v>
      </c>
      <c r="F764" s="14">
        <v>621.14</v>
      </c>
      <c r="G764" s="14">
        <v>417.5</v>
      </c>
      <c r="H764" s="18">
        <f t="shared" si="73"/>
        <v>1.4877604790419161</v>
      </c>
    </row>
    <row r="765" spans="1:8" ht="15.75" x14ac:dyDescent="0.3">
      <c r="A765" s="11" t="s">
        <v>46</v>
      </c>
      <c r="B765" s="12" t="str">
        <f t="shared" si="75"/>
        <v>X. Golfo Centro</v>
      </c>
      <c r="C765" s="12" t="str">
        <f t="shared" si="77"/>
        <v>San Luis Potosí</v>
      </c>
      <c r="D765" s="12">
        <v>2007</v>
      </c>
      <c r="E765" s="13">
        <v>12</v>
      </c>
      <c r="F765" s="14">
        <v>611.96</v>
      </c>
      <c r="G765" s="14">
        <v>417.5</v>
      </c>
      <c r="H765" s="18">
        <f t="shared" si="73"/>
        <v>1.4657724550898203</v>
      </c>
    </row>
    <row r="766" spans="1:8" ht="15.75" x14ac:dyDescent="0.3">
      <c r="A766" s="11" t="s">
        <v>46</v>
      </c>
      <c r="B766" s="12" t="str">
        <f t="shared" si="75"/>
        <v>X. Golfo Centro</v>
      </c>
      <c r="C766" s="12" t="str">
        <f t="shared" si="77"/>
        <v>San Luis Potosí</v>
      </c>
      <c r="D766" s="12">
        <v>2008</v>
      </c>
      <c r="E766" s="13">
        <v>12</v>
      </c>
      <c r="F766" s="14">
        <v>611.96</v>
      </c>
      <c r="G766" s="14">
        <v>417.5</v>
      </c>
      <c r="H766" s="18">
        <f t="shared" si="73"/>
        <v>1.4657724550898203</v>
      </c>
    </row>
    <row r="767" spans="1:8" ht="15.75" x14ac:dyDescent="0.3">
      <c r="A767" s="11" t="s">
        <v>46</v>
      </c>
      <c r="B767" s="12" t="str">
        <f t="shared" si="75"/>
        <v>X. Golfo Centro</v>
      </c>
      <c r="C767" s="12" t="str">
        <f t="shared" si="77"/>
        <v>San Luis Potosí</v>
      </c>
      <c r="D767" s="12">
        <v>2009</v>
      </c>
      <c r="E767" s="13">
        <v>12</v>
      </c>
      <c r="F767" s="14">
        <v>625.05999999999995</v>
      </c>
      <c r="G767" s="14">
        <v>417.4</v>
      </c>
      <c r="H767" s="18">
        <f t="shared" si="73"/>
        <v>1.4975083852419742</v>
      </c>
    </row>
    <row r="768" spans="1:8" ht="15.75" x14ac:dyDescent="0.3">
      <c r="A768" s="11" t="s">
        <v>46</v>
      </c>
      <c r="B768" s="12" t="str">
        <f t="shared" si="75"/>
        <v>X. Golfo Centro</v>
      </c>
      <c r="C768" s="12" t="str">
        <f t="shared" si="77"/>
        <v>San Luis Potosí</v>
      </c>
      <c r="D768" s="12">
        <v>2010</v>
      </c>
      <c r="E768" s="13">
        <v>12</v>
      </c>
      <c r="F768" s="14">
        <v>586.96</v>
      </c>
      <c r="G768" s="14">
        <v>391.5</v>
      </c>
      <c r="H768" s="18">
        <f t="shared" si="73"/>
        <v>1.4992592592592593</v>
      </c>
    </row>
    <row r="769" spans="1:8" ht="15.75" x14ac:dyDescent="0.3">
      <c r="A769" s="11" t="s">
        <v>46</v>
      </c>
      <c r="B769" s="12" t="str">
        <f t="shared" si="75"/>
        <v>X. Golfo Centro</v>
      </c>
      <c r="C769" s="12" t="str">
        <f t="shared" si="77"/>
        <v>San Luis Potosí</v>
      </c>
      <c r="D769" s="12">
        <v>2011</v>
      </c>
      <c r="E769" s="13">
        <v>12</v>
      </c>
      <c r="F769" s="14">
        <v>609.34</v>
      </c>
      <c r="G769" s="14">
        <v>442.7</v>
      </c>
      <c r="H769" s="18">
        <f t="shared" si="73"/>
        <v>1.3764174384459003</v>
      </c>
    </row>
    <row r="770" spans="1:8" ht="15.75" x14ac:dyDescent="0.3">
      <c r="A770" s="11" t="s">
        <v>46</v>
      </c>
      <c r="B770" s="12" t="str">
        <f t="shared" si="75"/>
        <v>X. Golfo Centro</v>
      </c>
      <c r="C770" s="12" t="str">
        <f t="shared" si="77"/>
        <v>San Luis Potosí</v>
      </c>
      <c r="D770" s="12">
        <v>2012</v>
      </c>
      <c r="E770" s="13">
        <v>12</v>
      </c>
      <c r="F770" s="14">
        <v>609.34</v>
      </c>
      <c r="G770" s="14">
        <v>442.7</v>
      </c>
      <c r="H770" s="18">
        <f t="shared" ref="H770:H833" si="78">F770/G770</f>
        <v>1.3764174384459003</v>
      </c>
    </row>
    <row r="771" spans="1:8" ht="15.75" x14ac:dyDescent="0.3">
      <c r="A771" s="11" t="s">
        <v>46</v>
      </c>
      <c r="B771" s="12" t="str">
        <f t="shared" si="75"/>
        <v>X. Golfo Centro</v>
      </c>
      <c r="C771" s="12" t="str">
        <f t="shared" si="77"/>
        <v>San Luis Potosí</v>
      </c>
      <c r="D771" s="12">
        <v>2013</v>
      </c>
      <c r="E771" s="13">
        <v>12</v>
      </c>
      <c r="F771" s="14">
        <v>621.54</v>
      </c>
      <c r="G771" s="14">
        <v>442.7</v>
      </c>
      <c r="H771" s="18">
        <f t="shared" si="78"/>
        <v>1.4039756042466682</v>
      </c>
    </row>
    <row r="772" spans="1:8" ht="15.75" x14ac:dyDescent="0.3">
      <c r="A772" s="11" t="s">
        <v>46</v>
      </c>
      <c r="B772" s="12" t="str">
        <f t="shared" si="75"/>
        <v>X. Golfo Centro</v>
      </c>
      <c r="C772" s="12" t="str">
        <f t="shared" si="77"/>
        <v>San Luis Potosí</v>
      </c>
      <c r="D772" s="12">
        <v>2014</v>
      </c>
      <c r="E772" s="13">
        <v>12</v>
      </c>
      <c r="F772" s="14">
        <v>621.5</v>
      </c>
      <c r="G772" s="14">
        <v>442.7</v>
      </c>
      <c r="H772" s="18">
        <f t="shared" si="78"/>
        <v>1.4038852496046985</v>
      </c>
    </row>
    <row r="773" spans="1:8" ht="15.75" x14ac:dyDescent="0.3">
      <c r="A773" s="11" t="s">
        <v>46</v>
      </c>
      <c r="B773" s="12" t="str">
        <f t="shared" si="75"/>
        <v>X. Golfo Centro</v>
      </c>
      <c r="C773" s="12" t="str">
        <f t="shared" si="77"/>
        <v>San Luis Potosí</v>
      </c>
      <c r="D773" s="12">
        <v>2015</v>
      </c>
      <c r="E773" s="13">
        <v>12</v>
      </c>
      <c r="F773" s="14">
        <v>621.5</v>
      </c>
      <c r="G773" s="14">
        <v>442.7</v>
      </c>
      <c r="H773" s="18">
        <f t="shared" si="78"/>
        <v>1.4038852496046985</v>
      </c>
    </row>
    <row r="774" spans="1:8" ht="15.75" x14ac:dyDescent="0.3">
      <c r="A774" s="11" t="s">
        <v>46</v>
      </c>
      <c r="B774" s="12" t="str">
        <f t="shared" si="75"/>
        <v>X. Golfo Centro</v>
      </c>
      <c r="C774" s="12" t="str">
        <f t="shared" si="77"/>
        <v>San Luis Potosí</v>
      </c>
      <c r="D774" s="12">
        <v>2016</v>
      </c>
      <c r="E774" s="13">
        <v>12</v>
      </c>
      <c r="F774" s="14">
        <v>621.5</v>
      </c>
      <c r="G774" s="14">
        <v>442.7</v>
      </c>
      <c r="H774" s="18">
        <f t="shared" si="78"/>
        <v>1.4038852496046985</v>
      </c>
    </row>
    <row r="775" spans="1:8" ht="15.75" x14ac:dyDescent="0.3">
      <c r="A775" s="11" t="s">
        <v>46</v>
      </c>
      <c r="B775" s="12" t="str">
        <f t="shared" si="75"/>
        <v>X. Golfo Centro</v>
      </c>
      <c r="C775" s="12" t="str">
        <f t="shared" si="77"/>
        <v>San Luis Potosí</v>
      </c>
      <c r="D775" s="12">
        <v>2017</v>
      </c>
      <c r="E775" s="13">
        <v>12</v>
      </c>
      <c r="F775" s="14">
        <v>621.54</v>
      </c>
      <c r="G775" s="14">
        <v>442.7</v>
      </c>
      <c r="H775" s="18">
        <f t="shared" si="78"/>
        <v>1.4039756042466682</v>
      </c>
    </row>
    <row r="776" spans="1:8" ht="15.75" x14ac:dyDescent="0.3">
      <c r="A776" s="11" t="s">
        <v>46</v>
      </c>
      <c r="B776" s="12" t="str">
        <f t="shared" si="75"/>
        <v>X. Golfo Centro</v>
      </c>
      <c r="C776" s="12" t="str">
        <f t="shared" si="77"/>
        <v>San Luis Potosí</v>
      </c>
      <c r="D776" s="12">
        <v>2018</v>
      </c>
      <c r="E776" s="13">
        <v>12</v>
      </c>
      <c r="F776" s="14">
        <v>621.54</v>
      </c>
      <c r="G776" s="14">
        <v>442.7</v>
      </c>
      <c r="H776" s="18">
        <f t="shared" si="78"/>
        <v>1.4039756042466682</v>
      </c>
    </row>
    <row r="777" spans="1:8" ht="15.75" x14ac:dyDescent="0.3">
      <c r="A777" s="11" t="s">
        <v>46</v>
      </c>
      <c r="B777" s="12" t="str">
        <f t="shared" si="75"/>
        <v>X. Golfo Centro</v>
      </c>
      <c r="C777" s="12" t="str">
        <f t="shared" si="77"/>
        <v>San Luis Potosí</v>
      </c>
      <c r="D777" s="12">
        <v>2019</v>
      </c>
      <c r="E777" s="13">
        <v>12</v>
      </c>
      <c r="F777" s="14">
        <v>621.54</v>
      </c>
      <c r="G777" s="14">
        <v>442.7</v>
      </c>
      <c r="H777" s="18">
        <f t="shared" si="78"/>
        <v>1.4039756042466682</v>
      </c>
    </row>
    <row r="778" spans="1:8" ht="15.75" x14ac:dyDescent="0.3">
      <c r="A778" s="11" t="s">
        <v>46</v>
      </c>
      <c r="B778" s="12" t="str">
        <f t="shared" si="75"/>
        <v>X. Golfo Centro</v>
      </c>
      <c r="C778" s="12" t="str">
        <f t="shared" si="77"/>
        <v>San Luis Potosí</v>
      </c>
      <c r="D778" s="12">
        <v>2020</v>
      </c>
      <c r="E778" s="13">
        <v>12</v>
      </c>
      <c r="F778" s="14">
        <v>691.54</v>
      </c>
      <c r="G778" s="14">
        <v>442.7</v>
      </c>
      <c r="H778" s="18">
        <f t="shared" si="78"/>
        <v>1.5620962276936978</v>
      </c>
    </row>
    <row r="779" spans="1:8" ht="15.75" x14ac:dyDescent="0.3">
      <c r="A779" s="11" t="s">
        <v>46</v>
      </c>
      <c r="B779" s="12" t="str">
        <f t="shared" si="75"/>
        <v>X. Golfo Centro</v>
      </c>
      <c r="C779" s="12" t="str">
        <f t="shared" si="77"/>
        <v>San Luis Potosí</v>
      </c>
      <c r="D779" s="12">
        <v>2023</v>
      </c>
      <c r="E779" s="13">
        <v>12</v>
      </c>
      <c r="F779" s="14">
        <v>701.53</v>
      </c>
      <c r="G779" s="14">
        <v>441.7</v>
      </c>
      <c r="H779" s="18">
        <f t="shared" si="78"/>
        <v>1.588249943400498</v>
      </c>
    </row>
    <row r="780" spans="1:8" ht="15.75" x14ac:dyDescent="0.3">
      <c r="A780" s="11" t="s">
        <v>46</v>
      </c>
      <c r="B780" s="12" t="str">
        <f t="shared" si="75"/>
        <v>X. Golfo Centro</v>
      </c>
      <c r="C780" s="12" t="s">
        <v>47</v>
      </c>
      <c r="D780" s="12">
        <v>2003</v>
      </c>
      <c r="E780" s="13">
        <v>7</v>
      </c>
      <c r="F780" s="14">
        <v>119.39</v>
      </c>
      <c r="G780" s="14">
        <v>127.2</v>
      </c>
      <c r="H780" s="18">
        <f t="shared" si="78"/>
        <v>0.93860062893081764</v>
      </c>
    </row>
    <row r="781" spans="1:8" ht="15.75" x14ac:dyDescent="0.3">
      <c r="A781" s="11" t="s">
        <v>46</v>
      </c>
      <c r="B781" s="12" t="str">
        <f t="shared" si="75"/>
        <v>X. Golfo Centro</v>
      </c>
      <c r="C781" s="12" t="str">
        <f t="shared" ref="C781:C798" si="79">C780</f>
        <v>San Luis Potosí</v>
      </c>
      <c r="D781" s="12">
        <v>2004</v>
      </c>
      <c r="E781" s="13">
        <v>7</v>
      </c>
      <c r="F781" s="14">
        <v>114.99</v>
      </c>
      <c r="G781" s="14">
        <v>127.2</v>
      </c>
      <c r="H781" s="18">
        <f t="shared" si="78"/>
        <v>0.90400943396226408</v>
      </c>
    </row>
    <row r="782" spans="1:8" ht="15.75" x14ac:dyDescent="0.3">
      <c r="A782" s="11" t="s">
        <v>46</v>
      </c>
      <c r="B782" s="12" t="str">
        <f t="shared" si="75"/>
        <v>X. Golfo Centro</v>
      </c>
      <c r="C782" s="12" t="str">
        <f t="shared" si="79"/>
        <v>San Luis Potosí</v>
      </c>
      <c r="D782" s="12">
        <v>2005</v>
      </c>
      <c r="E782" s="13">
        <v>7</v>
      </c>
      <c r="F782" s="14">
        <v>114.99</v>
      </c>
      <c r="G782" s="14">
        <v>127.2</v>
      </c>
      <c r="H782" s="18">
        <f t="shared" si="78"/>
        <v>0.90400943396226408</v>
      </c>
    </row>
    <row r="783" spans="1:8" ht="15.75" x14ac:dyDescent="0.3">
      <c r="A783" s="11" t="s">
        <v>46</v>
      </c>
      <c r="B783" s="12" t="str">
        <f t="shared" si="75"/>
        <v>X. Golfo Centro</v>
      </c>
      <c r="C783" s="12" t="str">
        <f t="shared" si="79"/>
        <v>San Luis Potosí</v>
      </c>
      <c r="D783" s="12">
        <v>2006</v>
      </c>
      <c r="E783" s="13">
        <v>7</v>
      </c>
      <c r="F783" s="14">
        <v>114.99</v>
      </c>
      <c r="G783" s="14">
        <v>127.2</v>
      </c>
      <c r="H783" s="18">
        <f t="shared" si="78"/>
        <v>0.90400943396226408</v>
      </c>
    </row>
    <row r="784" spans="1:8" ht="15.75" x14ac:dyDescent="0.3">
      <c r="A784" s="11" t="s">
        <v>46</v>
      </c>
      <c r="B784" s="12" t="str">
        <f t="shared" si="75"/>
        <v>X. Golfo Centro</v>
      </c>
      <c r="C784" s="12" t="str">
        <f t="shared" si="79"/>
        <v>San Luis Potosí</v>
      </c>
      <c r="D784" s="12">
        <v>2007</v>
      </c>
      <c r="E784" s="13">
        <v>7</v>
      </c>
      <c r="F784" s="14">
        <v>114.99</v>
      </c>
      <c r="G784" s="14">
        <v>127.2</v>
      </c>
      <c r="H784" s="18">
        <f t="shared" si="78"/>
        <v>0.90400943396226408</v>
      </c>
    </row>
    <row r="785" spans="1:8" ht="15.75" x14ac:dyDescent="0.3">
      <c r="A785" s="11" t="s">
        <v>46</v>
      </c>
      <c r="B785" s="12" t="str">
        <f t="shared" si="75"/>
        <v>X. Golfo Centro</v>
      </c>
      <c r="C785" s="12" t="str">
        <f t="shared" si="79"/>
        <v>San Luis Potosí</v>
      </c>
      <c r="D785" s="12">
        <v>2008</v>
      </c>
      <c r="E785" s="13">
        <v>7</v>
      </c>
      <c r="F785" s="14">
        <v>114.99</v>
      </c>
      <c r="G785" s="14">
        <v>127.2</v>
      </c>
      <c r="H785" s="18">
        <f t="shared" si="78"/>
        <v>0.90400943396226408</v>
      </c>
    </row>
    <row r="786" spans="1:8" ht="15.75" x14ac:dyDescent="0.3">
      <c r="A786" s="11" t="s">
        <v>46</v>
      </c>
      <c r="B786" s="12" t="str">
        <f t="shared" si="75"/>
        <v>X. Golfo Centro</v>
      </c>
      <c r="C786" s="12" t="str">
        <f t="shared" si="79"/>
        <v>San Luis Potosí</v>
      </c>
      <c r="D786" s="12">
        <v>2009</v>
      </c>
      <c r="E786" s="13">
        <v>7</v>
      </c>
      <c r="F786" s="14">
        <v>114.99</v>
      </c>
      <c r="G786" s="14">
        <v>127.2</v>
      </c>
      <c r="H786" s="18">
        <f t="shared" si="78"/>
        <v>0.90400943396226408</v>
      </c>
    </row>
    <row r="787" spans="1:8" ht="15.75" x14ac:dyDescent="0.3">
      <c r="A787" s="11" t="s">
        <v>46</v>
      </c>
      <c r="B787" s="12" t="str">
        <f t="shared" si="75"/>
        <v>X. Golfo Centro</v>
      </c>
      <c r="C787" s="12" t="str">
        <f t="shared" si="79"/>
        <v>San Luis Potosí</v>
      </c>
      <c r="D787" s="12">
        <v>2010</v>
      </c>
      <c r="E787" s="13">
        <v>7</v>
      </c>
      <c r="F787" s="14">
        <v>115.59</v>
      </c>
      <c r="G787" s="14">
        <v>192.9</v>
      </c>
      <c r="H787" s="18">
        <f t="shared" si="78"/>
        <v>0.59922239502332819</v>
      </c>
    </row>
    <row r="788" spans="1:8" ht="15.75" x14ac:dyDescent="0.3">
      <c r="A788" s="11" t="s">
        <v>46</v>
      </c>
      <c r="B788" s="12" t="str">
        <f t="shared" si="75"/>
        <v>X. Golfo Centro</v>
      </c>
      <c r="C788" s="12" t="str">
        <f t="shared" si="79"/>
        <v>San Luis Potosí</v>
      </c>
      <c r="D788" s="12">
        <v>2011</v>
      </c>
      <c r="E788" s="13">
        <v>7</v>
      </c>
      <c r="F788" s="14">
        <v>160.19999999999999</v>
      </c>
      <c r="G788" s="14">
        <v>1590.5</v>
      </c>
      <c r="H788" s="18">
        <f t="shared" si="78"/>
        <v>0.10072304306821754</v>
      </c>
    </row>
    <row r="789" spans="1:8" ht="15.75" x14ac:dyDescent="0.3">
      <c r="A789" s="11" t="s">
        <v>46</v>
      </c>
      <c r="B789" s="12" t="str">
        <f t="shared" si="75"/>
        <v>X. Golfo Centro</v>
      </c>
      <c r="C789" s="12" t="str">
        <f t="shared" si="79"/>
        <v>San Luis Potosí</v>
      </c>
      <c r="D789" s="12">
        <v>2012</v>
      </c>
      <c r="E789" s="13">
        <v>7</v>
      </c>
      <c r="F789" s="14">
        <v>138.80000000000001</v>
      </c>
      <c r="G789" s="14">
        <v>1259.2</v>
      </c>
      <c r="H789" s="18">
        <f t="shared" si="78"/>
        <v>0.11022871664548921</v>
      </c>
    </row>
    <row r="790" spans="1:8" ht="15.75" x14ac:dyDescent="0.3">
      <c r="A790" s="11" t="s">
        <v>46</v>
      </c>
      <c r="B790" s="12" t="str">
        <f t="shared" si="75"/>
        <v>X. Golfo Centro</v>
      </c>
      <c r="C790" s="12" t="str">
        <f t="shared" si="79"/>
        <v>San Luis Potosí</v>
      </c>
      <c r="D790" s="12">
        <v>2013</v>
      </c>
      <c r="E790" s="13">
        <v>7</v>
      </c>
      <c r="F790" s="14">
        <v>160.19999999999999</v>
      </c>
      <c r="G790" s="14">
        <v>1590.5</v>
      </c>
      <c r="H790" s="18">
        <f t="shared" si="78"/>
        <v>0.10072304306821754</v>
      </c>
    </row>
    <row r="791" spans="1:8" ht="15.75" x14ac:dyDescent="0.3">
      <c r="A791" s="11" t="s">
        <v>46</v>
      </c>
      <c r="B791" s="12" t="str">
        <f t="shared" si="75"/>
        <v>X. Golfo Centro</v>
      </c>
      <c r="C791" s="12" t="str">
        <f t="shared" si="79"/>
        <v>San Luis Potosí</v>
      </c>
      <c r="D791" s="12">
        <v>2014</v>
      </c>
      <c r="E791" s="13">
        <v>7</v>
      </c>
      <c r="F791" s="14">
        <v>160.19999999999999</v>
      </c>
      <c r="G791" s="14">
        <v>1590.5</v>
      </c>
      <c r="H791" s="18">
        <f t="shared" si="78"/>
        <v>0.10072304306821754</v>
      </c>
    </row>
    <row r="792" spans="1:8" ht="15.75" x14ac:dyDescent="0.3">
      <c r="A792" s="11" t="s">
        <v>46</v>
      </c>
      <c r="B792" s="12" t="str">
        <f t="shared" si="75"/>
        <v>X. Golfo Centro</v>
      </c>
      <c r="C792" s="12" t="str">
        <f t="shared" si="79"/>
        <v>San Luis Potosí</v>
      </c>
      <c r="D792" s="12">
        <v>2015</v>
      </c>
      <c r="E792" s="13">
        <v>7</v>
      </c>
      <c r="F792" s="14">
        <v>160.19999999999999</v>
      </c>
      <c r="G792" s="14">
        <v>1590.5</v>
      </c>
      <c r="H792" s="18">
        <f t="shared" si="78"/>
        <v>0.10072304306821754</v>
      </c>
    </row>
    <row r="793" spans="1:8" ht="15.75" x14ac:dyDescent="0.3">
      <c r="A793" s="11" t="s">
        <v>46</v>
      </c>
      <c r="B793" s="12" t="str">
        <f t="shared" si="75"/>
        <v>X. Golfo Centro</v>
      </c>
      <c r="C793" s="12" t="str">
        <f t="shared" si="79"/>
        <v>San Luis Potosí</v>
      </c>
      <c r="D793" s="12">
        <v>2016</v>
      </c>
      <c r="E793" s="13">
        <v>7</v>
      </c>
      <c r="F793" s="14">
        <v>160.19999999999999</v>
      </c>
      <c r="G793" s="14">
        <v>1590.5</v>
      </c>
      <c r="H793" s="18">
        <f t="shared" si="78"/>
        <v>0.10072304306821754</v>
      </c>
    </row>
    <row r="794" spans="1:8" ht="15.75" x14ac:dyDescent="0.3">
      <c r="A794" s="11" t="s">
        <v>46</v>
      </c>
      <c r="B794" s="12" t="str">
        <f t="shared" si="75"/>
        <v>X. Golfo Centro</v>
      </c>
      <c r="C794" s="12" t="str">
        <f t="shared" si="79"/>
        <v>San Luis Potosí</v>
      </c>
      <c r="D794" s="12">
        <v>2017</v>
      </c>
      <c r="E794" s="13">
        <v>7</v>
      </c>
      <c r="F794" s="14">
        <v>160.19999999999999</v>
      </c>
      <c r="G794" s="14">
        <v>1590.5</v>
      </c>
      <c r="H794" s="18">
        <f t="shared" si="78"/>
        <v>0.10072304306821754</v>
      </c>
    </row>
    <row r="795" spans="1:8" ht="15.75" x14ac:dyDescent="0.3">
      <c r="A795" s="11" t="s">
        <v>46</v>
      </c>
      <c r="B795" s="12" t="str">
        <f t="shared" si="75"/>
        <v>X. Golfo Centro</v>
      </c>
      <c r="C795" s="12" t="str">
        <f t="shared" si="79"/>
        <v>San Luis Potosí</v>
      </c>
      <c r="D795" s="12">
        <v>2018</v>
      </c>
      <c r="E795" s="13">
        <v>7</v>
      </c>
      <c r="F795" s="14">
        <v>160.19999999999999</v>
      </c>
      <c r="G795" s="14">
        <v>1590.5</v>
      </c>
      <c r="H795" s="18">
        <f t="shared" si="78"/>
        <v>0.10072304306821754</v>
      </c>
    </row>
    <row r="796" spans="1:8" ht="15.75" x14ac:dyDescent="0.3">
      <c r="A796" s="11" t="s">
        <v>46</v>
      </c>
      <c r="B796" s="12" t="str">
        <f t="shared" si="75"/>
        <v>X. Golfo Centro</v>
      </c>
      <c r="C796" s="12" t="str">
        <f t="shared" si="79"/>
        <v>San Luis Potosí</v>
      </c>
      <c r="D796" s="12">
        <v>2019</v>
      </c>
      <c r="E796" s="13">
        <v>7</v>
      </c>
      <c r="F796" s="14">
        <v>160.19999999999999</v>
      </c>
      <c r="G796" s="14">
        <v>1590.5</v>
      </c>
      <c r="H796" s="18">
        <f t="shared" si="78"/>
        <v>0.10072304306821754</v>
      </c>
    </row>
    <row r="797" spans="1:8" ht="15.75" x14ac:dyDescent="0.3">
      <c r="A797" s="11" t="s">
        <v>46</v>
      </c>
      <c r="B797" s="12" t="str">
        <f t="shared" si="75"/>
        <v>X. Golfo Centro</v>
      </c>
      <c r="C797" s="12" t="str">
        <f t="shared" si="79"/>
        <v>San Luis Potosí</v>
      </c>
      <c r="D797" s="12">
        <v>2020</v>
      </c>
      <c r="E797" s="13">
        <v>7</v>
      </c>
      <c r="F797" s="14">
        <v>272.66000000000003</v>
      </c>
      <c r="G797" s="14">
        <v>1590.5</v>
      </c>
      <c r="H797" s="18">
        <f t="shared" si="78"/>
        <v>0.17143036780886514</v>
      </c>
    </row>
    <row r="798" spans="1:8" ht="15.75" x14ac:dyDescent="0.3">
      <c r="A798" s="11" t="s">
        <v>46</v>
      </c>
      <c r="B798" s="12" t="str">
        <f t="shared" si="75"/>
        <v>X. Golfo Centro</v>
      </c>
      <c r="C798" s="12" t="str">
        <f t="shared" si="79"/>
        <v>San Luis Potosí</v>
      </c>
      <c r="D798" s="12">
        <v>2023</v>
      </c>
      <c r="E798" s="13">
        <v>7</v>
      </c>
      <c r="F798" s="14">
        <v>302.10000000000002</v>
      </c>
      <c r="G798" s="14">
        <v>1593</v>
      </c>
      <c r="H798" s="18">
        <f t="shared" si="78"/>
        <v>0.18964218455743881</v>
      </c>
    </row>
    <row r="799" spans="1:8" ht="15.75" x14ac:dyDescent="0.3">
      <c r="A799" s="11" t="s">
        <v>18</v>
      </c>
      <c r="B799" s="12" t="str">
        <f t="shared" si="75"/>
        <v>X. Golfo Centro</v>
      </c>
      <c r="C799" s="12" t="s">
        <v>19</v>
      </c>
      <c r="D799" s="12">
        <v>2003</v>
      </c>
      <c r="E799" s="13">
        <v>14</v>
      </c>
      <c r="F799" s="14">
        <v>653.21</v>
      </c>
      <c r="G799" s="14">
        <v>2243.34</v>
      </c>
      <c r="H799" s="18">
        <f t="shared" si="78"/>
        <v>0.29117744078026514</v>
      </c>
    </row>
    <row r="800" spans="1:8" ht="15.75" x14ac:dyDescent="0.3">
      <c r="A800" s="11" t="s">
        <v>18</v>
      </c>
      <c r="B800" s="12" t="str">
        <f t="shared" si="75"/>
        <v>X. Golfo Centro</v>
      </c>
      <c r="C800" s="12" t="str">
        <f t="shared" ref="C800:C817" si="80">C799</f>
        <v>Sinaloa</v>
      </c>
      <c r="D800" s="12">
        <v>2004</v>
      </c>
      <c r="E800" s="13">
        <v>14</v>
      </c>
      <c r="F800" s="14">
        <v>660.1</v>
      </c>
      <c r="G800" s="14">
        <v>2341.64</v>
      </c>
      <c r="H800" s="18">
        <f t="shared" si="78"/>
        <v>0.28189644864283153</v>
      </c>
    </row>
    <row r="801" spans="1:8" ht="15.75" x14ac:dyDescent="0.3">
      <c r="A801" s="11" t="s">
        <v>18</v>
      </c>
      <c r="B801" s="12" t="str">
        <f t="shared" si="75"/>
        <v>X. Golfo Centro</v>
      </c>
      <c r="C801" s="12" t="str">
        <f t="shared" si="80"/>
        <v>Sinaloa</v>
      </c>
      <c r="D801" s="12">
        <v>2005</v>
      </c>
      <c r="E801" s="13">
        <v>14</v>
      </c>
      <c r="F801" s="14">
        <v>660.1</v>
      </c>
      <c r="G801" s="14">
        <v>2341.64</v>
      </c>
      <c r="H801" s="18">
        <f t="shared" si="78"/>
        <v>0.28189644864283153</v>
      </c>
    </row>
    <row r="802" spans="1:8" ht="15.75" x14ac:dyDescent="0.3">
      <c r="A802" s="11" t="s">
        <v>18</v>
      </c>
      <c r="B802" s="12" t="str">
        <f t="shared" si="75"/>
        <v>X. Golfo Centro</v>
      </c>
      <c r="C802" s="12" t="str">
        <f t="shared" si="80"/>
        <v>Sinaloa</v>
      </c>
      <c r="D802" s="12">
        <v>2006</v>
      </c>
      <c r="E802" s="13">
        <v>14</v>
      </c>
      <c r="F802" s="14">
        <v>667.3</v>
      </c>
      <c r="G802" s="14">
        <v>2723.3</v>
      </c>
      <c r="H802" s="18">
        <f t="shared" si="78"/>
        <v>0.24503359894245949</v>
      </c>
    </row>
    <row r="803" spans="1:8" ht="15.75" x14ac:dyDescent="0.3">
      <c r="A803" s="11" t="s">
        <v>18</v>
      </c>
      <c r="B803" s="12" t="str">
        <f t="shared" si="75"/>
        <v>X. Golfo Centro</v>
      </c>
      <c r="C803" s="12" t="str">
        <f t="shared" si="80"/>
        <v>Sinaloa</v>
      </c>
      <c r="D803" s="12">
        <v>2007</v>
      </c>
      <c r="E803" s="13">
        <v>14</v>
      </c>
      <c r="F803" s="14">
        <v>667.3</v>
      </c>
      <c r="G803" s="14">
        <v>2723.3</v>
      </c>
      <c r="H803" s="18">
        <f t="shared" si="78"/>
        <v>0.24503359894245949</v>
      </c>
    </row>
    <row r="804" spans="1:8" ht="15.75" x14ac:dyDescent="0.3">
      <c r="A804" s="11" t="s">
        <v>18</v>
      </c>
      <c r="B804" s="12" t="str">
        <f t="shared" ref="B804:B867" si="81">B803</f>
        <v>X. Golfo Centro</v>
      </c>
      <c r="C804" s="12" t="str">
        <f t="shared" si="80"/>
        <v>Sinaloa</v>
      </c>
      <c r="D804" s="12">
        <v>2008</v>
      </c>
      <c r="E804" s="13">
        <v>14</v>
      </c>
      <c r="F804" s="14">
        <v>667.3</v>
      </c>
      <c r="G804" s="14">
        <v>2723.3</v>
      </c>
      <c r="H804" s="18">
        <f t="shared" si="78"/>
        <v>0.24503359894245949</v>
      </c>
    </row>
    <row r="805" spans="1:8" ht="15.75" x14ac:dyDescent="0.3">
      <c r="A805" s="11" t="s">
        <v>18</v>
      </c>
      <c r="B805" s="12" t="str">
        <f t="shared" si="81"/>
        <v>X. Golfo Centro</v>
      </c>
      <c r="C805" s="12" t="str">
        <f t="shared" si="80"/>
        <v>Sinaloa</v>
      </c>
      <c r="D805" s="12">
        <v>2009</v>
      </c>
      <c r="E805" s="13">
        <v>14</v>
      </c>
      <c r="F805" s="14">
        <v>667.3</v>
      </c>
      <c r="G805" s="14">
        <v>2723.3</v>
      </c>
      <c r="H805" s="18">
        <f t="shared" si="78"/>
        <v>0.24503359894245949</v>
      </c>
    </row>
    <row r="806" spans="1:8" ht="15.75" x14ac:dyDescent="0.3">
      <c r="A806" s="11" t="s">
        <v>18</v>
      </c>
      <c r="B806" s="12" t="str">
        <f t="shared" si="81"/>
        <v>X. Golfo Centro</v>
      </c>
      <c r="C806" s="12" t="str">
        <f t="shared" si="80"/>
        <v>Sinaloa</v>
      </c>
      <c r="D806" s="12">
        <v>2010</v>
      </c>
      <c r="E806" s="13">
        <v>14</v>
      </c>
      <c r="F806" s="14">
        <v>667.3</v>
      </c>
      <c r="G806" s="14">
        <v>2723.3</v>
      </c>
      <c r="H806" s="18">
        <f t="shared" si="78"/>
        <v>0.24503359894245949</v>
      </c>
    </row>
    <row r="807" spans="1:8" ht="15.75" x14ac:dyDescent="0.3">
      <c r="A807" s="11" t="s">
        <v>18</v>
      </c>
      <c r="B807" s="12" t="str">
        <f t="shared" si="81"/>
        <v>X. Golfo Centro</v>
      </c>
      <c r="C807" s="12" t="str">
        <f t="shared" si="80"/>
        <v>Sinaloa</v>
      </c>
      <c r="D807" s="12">
        <v>2011</v>
      </c>
      <c r="E807" s="13">
        <v>14</v>
      </c>
      <c r="F807" s="14">
        <v>667.3</v>
      </c>
      <c r="G807" s="14">
        <v>2723.3</v>
      </c>
      <c r="H807" s="18">
        <f t="shared" si="78"/>
        <v>0.24503359894245949</v>
      </c>
    </row>
    <row r="808" spans="1:8" ht="15.75" x14ac:dyDescent="0.3">
      <c r="A808" s="11" t="s">
        <v>18</v>
      </c>
      <c r="B808" s="12" t="str">
        <f t="shared" si="81"/>
        <v>X. Golfo Centro</v>
      </c>
      <c r="C808" s="12" t="str">
        <f t="shared" si="80"/>
        <v>Sinaloa</v>
      </c>
      <c r="D808" s="12">
        <v>2012</v>
      </c>
      <c r="E808" s="13">
        <v>14</v>
      </c>
      <c r="F808" s="14">
        <v>667.3</v>
      </c>
      <c r="G808" s="14">
        <v>2723.21</v>
      </c>
      <c r="H808" s="18">
        <f t="shared" si="78"/>
        <v>0.245041697114802</v>
      </c>
    </row>
    <row r="809" spans="1:8" ht="15.75" x14ac:dyDescent="0.3">
      <c r="A809" s="11" t="s">
        <v>18</v>
      </c>
      <c r="B809" s="12" t="str">
        <f t="shared" si="81"/>
        <v>X. Golfo Centro</v>
      </c>
      <c r="C809" s="12" t="str">
        <f t="shared" si="80"/>
        <v>Sinaloa</v>
      </c>
      <c r="D809" s="12">
        <v>2013</v>
      </c>
      <c r="E809" s="13">
        <v>14</v>
      </c>
      <c r="F809" s="14">
        <v>990.6</v>
      </c>
      <c r="G809" s="14">
        <v>2508</v>
      </c>
      <c r="H809" s="18">
        <f t="shared" si="78"/>
        <v>0.39497607655502392</v>
      </c>
    </row>
    <row r="810" spans="1:8" ht="15.75" x14ac:dyDescent="0.3">
      <c r="A810" s="11" t="s">
        <v>18</v>
      </c>
      <c r="B810" s="12" t="str">
        <f t="shared" si="81"/>
        <v>X. Golfo Centro</v>
      </c>
      <c r="C810" s="12" t="str">
        <f t="shared" si="80"/>
        <v>Sinaloa</v>
      </c>
      <c r="D810" s="12">
        <v>2014</v>
      </c>
      <c r="E810" s="13">
        <v>14</v>
      </c>
      <c r="F810" s="14">
        <v>990.6</v>
      </c>
      <c r="G810" s="14">
        <v>2508</v>
      </c>
      <c r="H810" s="18">
        <f t="shared" si="78"/>
        <v>0.39497607655502392</v>
      </c>
    </row>
    <row r="811" spans="1:8" ht="15.75" x14ac:dyDescent="0.3">
      <c r="A811" s="11" t="s">
        <v>18</v>
      </c>
      <c r="B811" s="12" t="str">
        <f t="shared" si="81"/>
        <v>X. Golfo Centro</v>
      </c>
      <c r="C811" s="12" t="str">
        <f t="shared" si="80"/>
        <v>Sinaloa</v>
      </c>
      <c r="D811" s="12">
        <v>2015</v>
      </c>
      <c r="E811" s="13">
        <v>14</v>
      </c>
      <c r="F811" s="14">
        <v>990.6</v>
      </c>
      <c r="G811" s="14">
        <v>2508</v>
      </c>
      <c r="H811" s="18">
        <f t="shared" si="78"/>
        <v>0.39497607655502392</v>
      </c>
    </row>
    <row r="812" spans="1:8" ht="15.75" x14ac:dyDescent="0.3">
      <c r="A812" s="11" t="s">
        <v>18</v>
      </c>
      <c r="B812" s="12" t="str">
        <f t="shared" si="81"/>
        <v>X. Golfo Centro</v>
      </c>
      <c r="C812" s="12" t="str">
        <f t="shared" si="80"/>
        <v>Sinaloa</v>
      </c>
      <c r="D812" s="12">
        <v>2016</v>
      </c>
      <c r="E812" s="13">
        <v>14</v>
      </c>
      <c r="F812" s="14">
        <v>990.6</v>
      </c>
      <c r="G812" s="14">
        <v>2508</v>
      </c>
      <c r="H812" s="18">
        <f t="shared" si="78"/>
        <v>0.39497607655502392</v>
      </c>
    </row>
    <row r="813" spans="1:8" ht="15.75" x14ac:dyDescent="0.3">
      <c r="A813" s="11" t="s">
        <v>18</v>
      </c>
      <c r="B813" s="12" t="str">
        <f t="shared" si="81"/>
        <v>X. Golfo Centro</v>
      </c>
      <c r="C813" s="12" t="str">
        <f t="shared" si="80"/>
        <v>Sinaloa</v>
      </c>
      <c r="D813" s="12">
        <v>2017</v>
      </c>
      <c r="E813" s="13">
        <v>14</v>
      </c>
      <c r="F813" s="14">
        <v>1093.3</v>
      </c>
      <c r="G813" s="14">
        <v>2657.3</v>
      </c>
      <c r="H813" s="18">
        <f t="shared" si="78"/>
        <v>0.41143265720844463</v>
      </c>
    </row>
    <row r="814" spans="1:8" ht="15.75" x14ac:dyDescent="0.3">
      <c r="A814" s="11" t="s">
        <v>18</v>
      </c>
      <c r="B814" s="12" t="str">
        <f t="shared" si="81"/>
        <v>X. Golfo Centro</v>
      </c>
      <c r="C814" s="12" t="str">
        <f t="shared" si="80"/>
        <v>Sinaloa</v>
      </c>
      <c r="D814" s="12">
        <v>2018</v>
      </c>
      <c r="E814" s="13">
        <v>14</v>
      </c>
      <c r="F814" s="14">
        <v>1093.3</v>
      </c>
      <c r="G814" s="14">
        <v>2657.3</v>
      </c>
      <c r="H814" s="18">
        <f t="shared" si="78"/>
        <v>0.41143265720844463</v>
      </c>
    </row>
    <row r="815" spans="1:8" ht="15.75" x14ac:dyDescent="0.3">
      <c r="A815" s="11" t="s">
        <v>18</v>
      </c>
      <c r="B815" s="12" t="str">
        <f t="shared" si="81"/>
        <v>X. Golfo Centro</v>
      </c>
      <c r="C815" s="12" t="str">
        <f t="shared" si="80"/>
        <v>Sinaloa</v>
      </c>
      <c r="D815" s="12">
        <v>2019</v>
      </c>
      <c r="E815" s="13">
        <v>14</v>
      </c>
      <c r="F815" s="14">
        <v>1093.3</v>
      </c>
      <c r="G815" s="14">
        <v>2657.3</v>
      </c>
      <c r="H815" s="18">
        <f t="shared" si="78"/>
        <v>0.41143265720844463</v>
      </c>
    </row>
    <row r="816" spans="1:8" ht="15.75" x14ac:dyDescent="0.3">
      <c r="A816" s="11" t="s">
        <v>18</v>
      </c>
      <c r="B816" s="12" t="str">
        <f t="shared" si="81"/>
        <v>X. Golfo Centro</v>
      </c>
      <c r="C816" s="12" t="str">
        <f t="shared" si="80"/>
        <v>Sinaloa</v>
      </c>
      <c r="D816" s="12">
        <v>2020</v>
      </c>
      <c r="E816" s="13">
        <v>14</v>
      </c>
      <c r="F816" s="14">
        <v>1438.92</v>
      </c>
      <c r="G816" s="14">
        <v>2507.3000000000002</v>
      </c>
      <c r="H816" s="18">
        <f t="shared" si="78"/>
        <v>0.5738922346747497</v>
      </c>
    </row>
    <row r="817" spans="1:8" ht="15.75" x14ac:dyDescent="0.3">
      <c r="A817" s="11" t="s">
        <v>18</v>
      </c>
      <c r="B817" s="12" t="str">
        <f t="shared" si="81"/>
        <v>X. Golfo Centro</v>
      </c>
      <c r="C817" s="12" t="str">
        <f t="shared" si="80"/>
        <v>Sinaloa</v>
      </c>
      <c r="D817" s="12">
        <v>2023</v>
      </c>
      <c r="E817" s="13">
        <v>14</v>
      </c>
      <c r="F817" s="14">
        <v>1450.91</v>
      </c>
      <c r="G817" s="14">
        <v>2943.8</v>
      </c>
      <c r="H817" s="18">
        <f t="shared" si="78"/>
        <v>0.49286976017392486</v>
      </c>
    </row>
    <row r="818" spans="1:8" ht="15.75" x14ac:dyDescent="0.3">
      <c r="A818" s="11" t="s">
        <v>7</v>
      </c>
      <c r="B818" s="12" t="str">
        <f t="shared" si="81"/>
        <v>X. Golfo Centro</v>
      </c>
      <c r="C818" s="12" t="s">
        <v>8</v>
      </c>
      <c r="D818" s="12">
        <v>2010</v>
      </c>
      <c r="E818" s="13">
        <v>1</v>
      </c>
      <c r="F818" s="14">
        <v>263.5</v>
      </c>
      <c r="G818" s="14">
        <v>236.8</v>
      </c>
      <c r="H818" s="18">
        <f t="shared" si="78"/>
        <v>1.1127533783783783</v>
      </c>
    </row>
    <row r="819" spans="1:8" ht="15.75" x14ac:dyDescent="0.3">
      <c r="A819" s="11" t="s">
        <v>7</v>
      </c>
      <c r="B819" s="12" t="str">
        <f t="shared" si="81"/>
        <v>X. Golfo Centro</v>
      </c>
      <c r="C819" s="12" t="str">
        <f t="shared" ref="C819:C829" si="82">C818</f>
        <v>Sonora</v>
      </c>
      <c r="D819" s="12">
        <v>2011</v>
      </c>
      <c r="E819" s="13">
        <v>1</v>
      </c>
      <c r="F819" s="14">
        <v>263.5</v>
      </c>
      <c r="G819" s="14">
        <v>236.8</v>
      </c>
      <c r="H819" s="18">
        <f t="shared" si="78"/>
        <v>1.1127533783783783</v>
      </c>
    </row>
    <row r="820" spans="1:8" ht="15.75" x14ac:dyDescent="0.3">
      <c r="A820" s="11" t="s">
        <v>7</v>
      </c>
      <c r="B820" s="12" t="str">
        <f t="shared" si="81"/>
        <v>X. Golfo Centro</v>
      </c>
      <c r="C820" s="12" t="str">
        <f t="shared" si="82"/>
        <v>Sonora</v>
      </c>
      <c r="D820" s="12">
        <v>2012</v>
      </c>
      <c r="E820" s="13">
        <v>1</v>
      </c>
      <c r="F820" s="14">
        <v>263.5</v>
      </c>
      <c r="G820" s="14">
        <v>236.8</v>
      </c>
      <c r="H820" s="18">
        <f t="shared" si="78"/>
        <v>1.1127533783783783</v>
      </c>
    </row>
    <row r="821" spans="1:8" ht="15.75" x14ac:dyDescent="0.3">
      <c r="A821" s="11" t="s">
        <v>7</v>
      </c>
      <c r="B821" s="12" t="str">
        <f t="shared" si="81"/>
        <v>X. Golfo Centro</v>
      </c>
      <c r="C821" s="12" t="str">
        <f t="shared" si="82"/>
        <v>Sonora</v>
      </c>
      <c r="D821" s="12">
        <v>2013</v>
      </c>
      <c r="E821" s="13">
        <v>1</v>
      </c>
      <c r="F821" s="14">
        <v>263.5</v>
      </c>
      <c r="G821" s="14">
        <v>236.8</v>
      </c>
      <c r="H821" s="18">
        <f t="shared" si="78"/>
        <v>1.1127533783783783</v>
      </c>
    </row>
    <row r="822" spans="1:8" ht="15.75" x14ac:dyDescent="0.3">
      <c r="A822" s="11" t="s">
        <v>7</v>
      </c>
      <c r="B822" s="12" t="str">
        <f t="shared" si="81"/>
        <v>X. Golfo Centro</v>
      </c>
      <c r="C822" s="12" t="str">
        <f t="shared" si="82"/>
        <v>Sonora</v>
      </c>
      <c r="D822" s="12">
        <v>2014</v>
      </c>
      <c r="E822" s="13">
        <v>1</v>
      </c>
      <c r="F822" s="14">
        <v>263.5</v>
      </c>
      <c r="G822" s="14">
        <v>236.8</v>
      </c>
      <c r="H822" s="18">
        <f t="shared" si="78"/>
        <v>1.1127533783783783</v>
      </c>
    </row>
    <row r="823" spans="1:8" ht="15.75" x14ac:dyDescent="0.3">
      <c r="A823" s="11" t="s">
        <v>7</v>
      </c>
      <c r="B823" s="12" t="str">
        <f t="shared" si="81"/>
        <v>X. Golfo Centro</v>
      </c>
      <c r="C823" s="12" t="str">
        <f t="shared" si="82"/>
        <v>Sonora</v>
      </c>
      <c r="D823" s="12">
        <v>2015</v>
      </c>
      <c r="E823" s="13">
        <v>1</v>
      </c>
      <c r="F823" s="14">
        <v>263.5</v>
      </c>
      <c r="G823" s="14">
        <v>236.8</v>
      </c>
      <c r="H823" s="18">
        <f t="shared" si="78"/>
        <v>1.1127533783783783</v>
      </c>
    </row>
    <row r="824" spans="1:8" ht="15.75" x14ac:dyDescent="0.3">
      <c r="A824" s="11" t="s">
        <v>7</v>
      </c>
      <c r="B824" s="12" t="str">
        <f t="shared" si="81"/>
        <v>X. Golfo Centro</v>
      </c>
      <c r="C824" s="12" t="str">
        <f t="shared" si="82"/>
        <v>Sonora</v>
      </c>
      <c r="D824" s="12">
        <v>2016</v>
      </c>
      <c r="E824" s="13">
        <v>1</v>
      </c>
      <c r="F824" s="14">
        <v>263.5</v>
      </c>
      <c r="G824" s="14">
        <v>236.8</v>
      </c>
      <c r="H824" s="18">
        <f t="shared" si="78"/>
        <v>1.1127533783783783</v>
      </c>
    </row>
    <row r="825" spans="1:8" ht="15.75" x14ac:dyDescent="0.3">
      <c r="A825" s="11" t="s">
        <v>7</v>
      </c>
      <c r="B825" s="12" t="str">
        <f t="shared" si="81"/>
        <v>X. Golfo Centro</v>
      </c>
      <c r="C825" s="12" t="str">
        <f t="shared" si="82"/>
        <v>Sonora</v>
      </c>
      <c r="D825" s="12">
        <v>2017</v>
      </c>
      <c r="E825" s="13">
        <v>1</v>
      </c>
      <c r="F825" s="14">
        <v>263.5</v>
      </c>
      <c r="G825" s="14">
        <v>236.8</v>
      </c>
      <c r="H825" s="18">
        <f t="shared" si="78"/>
        <v>1.1127533783783783</v>
      </c>
    </row>
    <row r="826" spans="1:8" ht="15.75" x14ac:dyDescent="0.3">
      <c r="A826" s="11" t="s">
        <v>7</v>
      </c>
      <c r="B826" s="12" t="str">
        <f t="shared" si="81"/>
        <v>X. Golfo Centro</v>
      </c>
      <c r="C826" s="12" t="str">
        <f t="shared" si="82"/>
        <v>Sonora</v>
      </c>
      <c r="D826" s="12">
        <v>2018</v>
      </c>
      <c r="E826" s="13">
        <v>1</v>
      </c>
      <c r="F826" s="14">
        <v>263.5</v>
      </c>
      <c r="G826" s="14">
        <v>236.8</v>
      </c>
      <c r="H826" s="18">
        <f t="shared" si="78"/>
        <v>1.1127533783783783</v>
      </c>
    </row>
    <row r="827" spans="1:8" ht="15.75" x14ac:dyDescent="0.3">
      <c r="A827" s="11" t="s">
        <v>7</v>
      </c>
      <c r="B827" s="12" t="str">
        <f t="shared" si="81"/>
        <v>X. Golfo Centro</v>
      </c>
      <c r="C827" s="12" t="str">
        <f t="shared" si="82"/>
        <v>Sonora</v>
      </c>
      <c r="D827" s="12">
        <v>2019</v>
      </c>
      <c r="E827" s="13">
        <v>1</v>
      </c>
      <c r="F827" s="14">
        <v>263.5</v>
      </c>
      <c r="G827" s="14">
        <v>236.8</v>
      </c>
      <c r="H827" s="18">
        <f t="shared" si="78"/>
        <v>1.1127533783783783</v>
      </c>
    </row>
    <row r="828" spans="1:8" ht="15.75" x14ac:dyDescent="0.3">
      <c r="A828" s="11" t="s">
        <v>7</v>
      </c>
      <c r="B828" s="12" t="str">
        <f t="shared" si="81"/>
        <v>X. Golfo Centro</v>
      </c>
      <c r="C828" s="12" t="str">
        <f t="shared" si="82"/>
        <v>Sonora</v>
      </c>
      <c r="D828" s="12">
        <v>2020</v>
      </c>
      <c r="E828" s="13">
        <v>1</v>
      </c>
      <c r="F828" s="14">
        <v>297.66000000000003</v>
      </c>
      <c r="G828" s="14">
        <v>236.8</v>
      </c>
      <c r="H828" s="18">
        <f t="shared" si="78"/>
        <v>1.2570101351351353</v>
      </c>
    </row>
    <row r="829" spans="1:8" ht="15.75" x14ac:dyDescent="0.3">
      <c r="A829" s="11" t="s">
        <v>7</v>
      </c>
      <c r="B829" s="12" t="str">
        <f t="shared" si="81"/>
        <v>X. Golfo Centro</v>
      </c>
      <c r="C829" s="12" t="str">
        <f t="shared" si="82"/>
        <v>Sonora</v>
      </c>
      <c r="D829" s="12">
        <v>2023</v>
      </c>
      <c r="E829" s="13">
        <v>1</v>
      </c>
      <c r="F829" s="14">
        <v>292.23</v>
      </c>
      <c r="G829" s="14">
        <v>236.8</v>
      </c>
      <c r="H829" s="18">
        <f t="shared" si="78"/>
        <v>1.234079391891892</v>
      </c>
    </row>
    <row r="830" spans="1:8" ht="15.75" x14ac:dyDescent="0.3">
      <c r="A830" s="11" t="s">
        <v>7</v>
      </c>
      <c r="B830" s="12" t="str">
        <f t="shared" si="81"/>
        <v>X. Golfo Centro</v>
      </c>
      <c r="C830" s="12" t="s">
        <v>8</v>
      </c>
      <c r="D830" s="12">
        <v>2003</v>
      </c>
      <c r="E830" s="13">
        <v>60</v>
      </c>
      <c r="F830" s="14">
        <v>2672.43</v>
      </c>
      <c r="G830" s="14">
        <v>2595.7199999999998</v>
      </c>
      <c r="H830" s="18">
        <f t="shared" si="78"/>
        <v>1.0295524941056817</v>
      </c>
    </row>
    <row r="831" spans="1:8" ht="15.75" x14ac:dyDescent="0.3">
      <c r="A831" s="11" t="s">
        <v>7</v>
      </c>
      <c r="B831" s="12" t="str">
        <f t="shared" si="81"/>
        <v>X. Golfo Centro</v>
      </c>
      <c r="C831" s="12" t="str">
        <f t="shared" ref="C831:C848" si="83">C830</f>
        <v>Sonora</v>
      </c>
      <c r="D831" s="12">
        <v>2004</v>
      </c>
      <c r="E831" s="13">
        <v>60</v>
      </c>
      <c r="F831" s="14">
        <v>2677.96</v>
      </c>
      <c r="G831" s="14">
        <v>2595.1</v>
      </c>
      <c r="H831" s="18">
        <f t="shared" si="78"/>
        <v>1.0319294054179031</v>
      </c>
    </row>
    <row r="832" spans="1:8" ht="15.75" x14ac:dyDescent="0.3">
      <c r="A832" s="11" t="s">
        <v>7</v>
      </c>
      <c r="B832" s="12" t="str">
        <f t="shared" si="81"/>
        <v>X. Golfo Centro</v>
      </c>
      <c r="C832" s="12" t="str">
        <f t="shared" si="83"/>
        <v>Sonora</v>
      </c>
      <c r="D832" s="12">
        <v>2005</v>
      </c>
      <c r="E832" s="13">
        <v>60</v>
      </c>
      <c r="F832" s="14">
        <v>2677.96</v>
      </c>
      <c r="G832" s="14">
        <v>2595.1</v>
      </c>
      <c r="H832" s="18">
        <f t="shared" si="78"/>
        <v>1.0319294054179031</v>
      </c>
    </row>
    <row r="833" spans="1:8" ht="15.75" x14ac:dyDescent="0.3">
      <c r="A833" s="11" t="s">
        <v>7</v>
      </c>
      <c r="B833" s="12" t="str">
        <f t="shared" si="81"/>
        <v>X. Golfo Centro</v>
      </c>
      <c r="C833" s="12" t="str">
        <f t="shared" si="83"/>
        <v>Sonora</v>
      </c>
      <c r="D833" s="12">
        <v>2006</v>
      </c>
      <c r="E833" s="13">
        <v>60</v>
      </c>
      <c r="F833" s="14">
        <v>2653.79</v>
      </c>
      <c r="G833" s="14">
        <v>2711.2</v>
      </c>
      <c r="H833" s="18">
        <f t="shared" si="78"/>
        <v>0.9788248745942757</v>
      </c>
    </row>
    <row r="834" spans="1:8" ht="15.75" x14ac:dyDescent="0.3">
      <c r="A834" s="11" t="s">
        <v>7</v>
      </c>
      <c r="B834" s="12" t="str">
        <f t="shared" si="81"/>
        <v>X. Golfo Centro</v>
      </c>
      <c r="C834" s="12" t="str">
        <f t="shared" si="83"/>
        <v>Sonora</v>
      </c>
      <c r="D834" s="12">
        <v>2007</v>
      </c>
      <c r="E834" s="13">
        <v>60</v>
      </c>
      <c r="F834" s="14">
        <v>2616.0300000000002</v>
      </c>
      <c r="G834" s="14">
        <v>2971.5</v>
      </c>
      <c r="H834" s="18">
        <f t="shared" ref="H834:H897" si="84">F834/G834</f>
        <v>0.8803735487127714</v>
      </c>
    </row>
    <row r="835" spans="1:8" ht="15.75" x14ac:dyDescent="0.3">
      <c r="A835" s="11" t="s">
        <v>7</v>
      </c>
      <c r="B835" s="12" t="str">
        <f t="shared" si="81"/>
        <v>X. Golfo Centro</v>
      </c>
      <c r="C835" s="12" t="str">
        <f t="shared" si="83"/>
        <v>Sonora</v>
      </c>
      <c r="D835" s="12">
        <v>2008</v>
      </c>
      <c r="E835" s="13">
        <v>60</v>
      </c>
      <c r="F835" s="14">
        <v>2709.87</v>
      </c>
      <c r="G835" s="14">
        <v>3090.5</v>
      </c>
      <c r="H835" s="18">
        <f t="shared" si="84"/>
        <v>0.87683869923960522</v>
      </c>
    </row>
    <row r="836" spans="1:8" ht="15.75" x14ac:dyDescent="0.3">
      <c r="A836" s="11" t="s">
        <v>7</v>
      </c>
      <c r="B836" s="12" t="str">
        <f t="shared" si="81"/>
        <v>X. Golfo Centro</v>
      </c>
      <c r="C836" s="12" t="str">
        <f t="shared" si="83"/>
        <v>Sonora</v>
      </c>
      <c r="D836" s="12">
        <v>2009</v>
      </c>
      <c r="E836" s="13">
        <v>60</v>
      </c>
      <c r="F836" s="14">
        <v>2732.8</v>
      </c>
      <c r="G836" s="14">
        <v>3266.8</v>
      </c>
      <c r="H836" s="18">
        <f t="shared" si="84"/>
        <v>0.83653728419248197</v>
      </c>
    </row>
    <row r="837" spans="1:8" ht="15.75" x14ac:dyDescent="0.3">
      <c r="A837" s="11" t="s">
        <v>7</v>
      </c>
      <c r="B837" s="12" t="str">
        <f t="shared" si="81"/>
        <v>X. Golfo Centro</v>
      </c>
      <c r="C837" s="12" t="str">
        <f t="shared" si="83"/>
        <v>Sonora</v>
      </c>
      <c r="D837" s="12">
        <v>2010</v>
      </c>
      <c r="E837" s="13">
        <v>59</v>
      </c>
      <c r="F837" s="14">
        <v>2391.7600000000002</v>
      </c>
      <c r="G837" s="14">
        <v>2998.3</v>
      </c>
      <c r="H837" s="18">
        <f t="shared" si="84"/>
        <v>0.7977053663742788</v>
      </c>
    </row>
    <row r="838" spans="1:8" ht="15.75" x14ac:dyDescent="0.3">
      <c r="A838" s="11" t="s">
        <v>7</v>
      </c>
      <c r="B838" s="12" t="str">
        <f t="shared" si="81"/>
        <v>X. Golfo Centro</v>
      </c>
      <c r="C838" s="12" t="str">
        <f t="shared" si="83"/>
        <v>Sonora</v>
      </c>
      <c r="D838" s="12">
        <v>2011</v>
      </c>
      <c r="E838" s="13">
        <v>59</v>
      </c>
      <c r="F838" s="14">
        <v>2391.7600000000002</v>
      </c>
      <c r="G838" s="14">
        <v>3030.8</v>
      </c>
      <c r="H838" s="18">
        <f t="shared" si="84"/>
        <v>0.7891513791738155</v>
      </c>
    </row>
    <row r="839" spans="1:8" ht="15.75" x14ac:dyDescent="0.3">
      <c r="A839" s="11" t="s">
        <v>7</v>
      </c>
      <c r="B839" s="12" t="str">
        <f t="shared" si="81"/>
        <v>X. Golfo Centro</v>
      </c>
      <c r="C839" s="12" t="str">
        <f t="shared" si="83"/>
        <v>Sonora</v>
      </c>
      <c r="D839" s="12">
        <v>2012</v>
      </c>
      <c r="E839" s="13">
        <v>59</v>
      </c>
      <c r="F839" s="14">
        <v>2391.79</v>
      </c>
      <c r="G839" s="14">
        <v>3014.6</v>
      </c>
      <c r="H839" s="18">
        <f t="shared" si="84"/>
        <v>0.79340210973263448</v>
      </c>
    </row>
    <row r="840" spans="1:8" ht="15.75" x14ac:dyDescent="0.3">
      <c r="A840" s="11" t="s">
        <v>7</v>
      </c>
      <c r="B840" s="12" t="str">
        <f t="shared" si="81"/>
        <v>X. Golfo Centro</v>
      </c>
      <c r="C840" s="12" t="str">
        <f t="shared" si="83"/>
        <v>Sonora</v>
      </c>
      <c r="D840" s="12">
        <v>2013</v>
      </c>
      <c r="E840" s="13">
        <v>59</v>
      </c>
      <c r="F840" s="14">
        <v>2392.75</v>
      </c>
      <c r="G840" s="14">
        <v>3042.7</v>
      </c>
      <c r="H840" s="18">
        <f t="shared" si="84"/>
        <v>0.78639037696782466</v>
      </c>
    </row>
    <row r="841" spans="1:8" ht="15.75" x14ac:dyDescent="0.3">
      <c r="A841" s="11" t="s">
        <v>7</v>
      </c>
      <c r="B841" s="12" t="str">
        <f t="shared" si="81"/>
        <v>X. Golfo Centro</v>
      </c>
      <c r="C841" s="12" t="str">
        <f t="shared" si="83"/>
        <v>Sonora</v>
      </c>
      <c r="D841" s="12">
        <v>2014</v>
      </c>
      <c r="E841" s="13">
        <v>59</v>
      </c>
      <c r="F841" s="14">
        <v>2392.6</v>
      </c>
      <c r="G841" s="14">
        <v>3042.7</v>
      </c>
      <c r="H841" s="18">
        <f t="shared" si="84"/>
        <v>0.78634107864725411</v>
      </c>
    </row>
    <row r="842" spans="1:8" ht="15.75" x14ac:dyDescent="0.3">
      <c r="A842" s="11" t="s">
        <v>7</v>
      </c>
      <c r="B842" s="12" t="str">
        <f t="shared" si="81"/>
        <v>X. Golfo Centro</v>
      </c>
      <c r="C842" s="12" t="str">
        <f t="shared" si="83"/>
        <v>Sonora</v>
      </c>
      <c r="D842" s="12">
        <v>2015</v>
      </c>
      <c r="E842" s="13">
        <v>59</v>
      </c>
      <c r="F842" s="14">
        <v>2392.6</v>
      </c>
      <c r="G842" s="14">
        <v>3042.7</v>
      </c>
      <c r="H842" s="18">
        <f t="shared" si="84"/>
        <v>0.78634107864725411</v>
      </c>
    </row>
    <row r="843" spans="1:8" ht="15.75" x14ac:dyDescent="0.3">
      <c r="A843" s="11" t="s">
        <v>7</v>
      </c>
      <c r="B843" s="12" t="str">
        <f t="shared" si="81"/>
        <v>X. Golfo Centro</v>
      </c>
      <c r="C843" s="12" t="str">
        <f t="shared" si="83"/>
        <v>Sonora</v>
      </c>
      <c r="D843" s="12">
        <v>2016</v>
      </c>
      <c r="E843" s="13">
        <v>59</v>
      </c>
      <c r="F843" s="14">
        <v>2392.6</v>
      </c>
      <c r="G843" s="14">
        <v>3042.7</v>
      </c>
      <c r="H843" s="18">
        <f t="shared" si="84"/>
        <v>0.78634107864725411</v>
      </c>
    </row>
    <row r="844" spans="1:8" ht="15.75" x14ac:dyDescent="0.3">
      <c r="A844" s="11" t="s">
        <v>7</v>
      </c>
      <c r="B844" s="12" t="str">
        <f t="shared" si="81"/>
        <v>X. Golfo Centro</v>
      </c>
      <c r="C844" s="12" t="str">
        <f t="shared" si="83"/>
        <v>Sonora</v>
      </c>
      <c r="D844" s="12">
        <v>2017</v>
      </c>
      <c r="E844" s="13">
        <v>59</v>
      </c>
      <c r="F844" s="14">
        <v>2392.75</v>
      </c>
      <c r="G844" s="14">
        <v>3042.7</v>
      </c>
      <c r="H844" s="18">
        <f t="shared" si="84"/>
        <v>0.78639037696782466</v>
      </c>
    </row>
    <row r="845" spans="1:8" ht="15.75" x14ac:dyDescent="0.3">
      <c r="A845" s="11" t="s">
        <v>7</v>
      </c>
      <c r="B845" s="12" t="str">
        <f t="shared" si="81"/>
        <v>X. Golfo Centro</v>
      </c>
      <c r="C845" s="12" t="str">
        <f t="shared" si="83"/>
        <v>Sonora</v>
      </c>
      <c r="D845" s="12">
        <v>2018</v>
      </c>
      <c r="E845" s="13">
        <v>59</v>
      </c>
      <c r="F845" s="14">
        <v>2392.75</v>
      </c>
      <c r="G845" s="14">
        <v>3042.7</v>
      </c>
      <c r="H845" s="18">
        <f t="shared" si="84"/>
        <v>0.78639037696782466</v>
      </c>
    </row>
    <row r="846" spans="1:8" ht="15.75" x14ac:dyDescent="0.3">
      <c r="A846" s="11" t="s">
        <v>7</v>
      </c>
      <c r="B846" s="12" t="str">
        <f t="shared" si="81"/>
        <v>X. Golfo Centro</v>
      </c>
      <c r="C846" s="12" t="str">
        <f t="shared" si="83"/>
        <v>Sonora</v>
      </c>
      <c r="D846" s="12">
        <v>2019</v>
      </c>
      <c r="E846" s="13">
        <v>59</v>
      </c>
      <c r="F846" s="14">
        <v>2392.75</v>
      </c>
      <c r="G846" s="14">
        <v>3042.7</v>
      </c>
      <c r="H846" s="18">
        <f t="shared" si="84"/>
        <v>0.78639037696782466</v>
      </c>
    </row>
    <row r="847" spans="1:8" ht="15.75" x14ac:dyDescent="0.3">
      <c r="A847" s="11" t="s">
        <v>7</v>
      </c>
      <c r="B847" s="12" t="str">
        <f t="shared" si="81"/>
        <v>X. Golfo Centro</v>
      </c>
      <c r="C847" s="12" t="str">
        <f t="shared" si="83"/>
        <v>Sonora</v>
      </c>
      <c r="D847" s="12">
        <v>2020</v>
      </c>
      <c r="E847" s="13">
        <v>59</v>
      </c>
      <c r="F847" s="14">
        <v>2910.86</v>
      </c>
      <c r="G847" s="14">
        <v>3042.7</v>
      </c>
      <c r="H847" s="18">
        <f t="shared" si="84"/>
        <v>0.956670062773195</v>
      </c>
    </row>
    <row r="848" spans="1:8" ht="15.75" x14ac:dyDescent="0.3">
      <c r="A848" s="11" t="s">
        <v>7</v>
      </c>
      <c r="B848" s="12" t="str">
        <f t="shared" si="81"/>
        <v>X. Golfo Centro</v>
      </c>
      <c r="C848" s="12" t="str">
        <f t="shared" si="83"/>
        <v>Sonora</v>
      </c>
      <c r="D848" s="12">
        <v>2023</v>
      </c>
      <c r="E848" s="13">
        <v>59</v>
      </c>
      <c r="F848" s="14">
        <v>2944.11</v>
      </c>
      <c r="G848" s="14">
        <v>3050.4</v>
      </c>
      <c r="H848" s="18">
        <f t="shared" si="84"/>
        <v>0.96515538945712043</v>
      </c>
    </row>
    <row r="849" spans="1:8" ht="15.75" x14ac:dyDescent="0.3">
      <c r="A849" s="11" t="s">
        <v>65</v>
      </c>
      <c r="B849" s="12" t="str">
        <f t="shared" si="81"/>
        <v>X. Golfo Centro</v>
      </c>
      <c r="C849" s="12" t="s">
        <v>66</v>
      </c>
      <c r="D849" s="12">
        <v>2003</v>
      </c>
      <c r="E849" s="13">
        <v>8</v>
      </c>
      <c r="F849" s="14">
        <v>116.8</v>
      </c>
      <c r="G849" s="14">
        <v>9257.0499999999993</v>
      </c>
      <c r="H849" s="18">
        <f t="shared" si="84"/>
        <v>1.2617410514148676E-2</v>
      </c>
    </row>
    <row r="850" spans="1:8" ht="15.75" x14ac:dyDescent="0.3">
      <c r="A850" s="11" t="s">
        <v>65</v>
      </c>
      <c r="B850" s="12" t="str">
        <f t="shared" si="81"/>
        <v>X. Golfo Centro</v>
      </c>
      <c r="C850" s="12" t="str">
        <f t="shared" ref="C850:C867" si="85">C849</f>
        <v>Tabasco</v>
      </c>
      <c r="D850" s="12">
        <v>2004</v>
      </c>
      <c r="E850" s="13">
        <v>8</v>
      </c>
      <c r="F850" s="14">
        <v>183.7</v>
      </c>
      <c r="G850" s="14">
        <v>9256.7000000000007</v>
      </c>
      <c r="H850" s="18">
        <f t="shared" si="84"/>
        <v>1.9845085181544177E-2</v>
      </c>
    </row>
    <row r="851" spans="1:8" ht="15.75" x14ac:dyDescent="0.3">
      <c r="A851" s="11" t="s">
        <v>65</v>
      </c>
      <c r="B851" s="12" t="str">
        <f t="shared" si="81"/>
        <v>X. Golfo Centro</v>
      </c>
      <c r="C851" s="12" t="str">
        <f t="shared" si="85"/>
        <v>Tabasco</v>
      </c>
      <c r="D851" s="12">
        <v>2005</v>
      </c>
      <c r="E851" s="13">
        <v>8</v>
      </c>
      <c r="F851" s="14">
        <v>183.7</v>
      </c>
      <c r="G851" s="14">
        <v>9256.7000000000007</v>
      </c>
      <c r="H851" s="18">
        <f t="shared" si="84"/>
        <v>1.9845085181544177E-2</v>
      </c>
    </row>
    <row r="852" spans="1:8" ht="15.75" x14ac:dyDescent="0.3">
      <c r="A852" s="11" t="s">
        <v>65</v>
      </c>
      <c r="B852" s="12" t="str">
        <f t="shared" si="81"/>
        <v>X. Golfo Centro</v>
      </c>
      <c r="C852" s="12" t="str">
        <f t="shared" si="85"/>
        <v>Tabasco</v>
      </c>
      <c r="D852" s="12">
        <v>2006</v>
      </c>
      <c r="E852" s="13">
        <v>8</v>
      </c>
      <c r="F852" s="14">
        <v>183.7</v>
      </c>
      <c r="G852" s="14">
        <v>9256.7000000000007</v>
      </c>
      <c r="H852" s="18">
        <f t="shared" si="84"/>
        <v>1.9845085181544177E-2</v>
      </c>
    </row>
    <row r="853" spans="1:8" ht="15.75" x14ac:dyDescent="0.3">
      <c r="A853" s="11" t="s">
        <v>65</v>
      </c>
      <c r="B853" s="12" t="str">
        <f t="shared" si="81"/>
        <v>X. Golfo Centro</v>
      </c>
      <c r="C853" s="12" t="str">
        <f t="shared" si="85"/>
        <v>Tabasco</v>
      </c>
      <c r="D853" s="12">
        <v>2007</v>
      </c>
      <c r="E853" s="13">
        <v>8</v>
      </c>
      <c r="F853" s="14">
        <v>181.7</v>
      </c>
      <c r="G853" s="14">
        <v>9256.7000000000007</v>
      </c>
      <c r="H853" s="18">
        <f t="shared" si="84"/>
        <v>1.962902546263787E-2</v>
      </c>
    </row>
    <row r="854" spans="1:8" ht="15.75" x14ac:dyDescent="0.3">
      <c r="A854" s="11" t="s">
        <v>65</v>
      </c>
      <c r="B854" s="12" t="str">
        <f t="shared" si="81"/>
        <v>X. Golfo Centro</v>
      </c>
      <c r="C854" s="12" t="str">
        <f t="shared" si="85"/>
        <v>Tabasco</v>
      </c>
      <c r="D854" s="12">
        <v>2008</v>
      </c>
      <c r="E854" s="13">
        <v>8</v>
      </c>
      <c r="F854" s="14">
        <v>181.7</v>
      </c>
      <c r="G854" s="14">
        <v>9256.7000000000007</v>
      </c>
      <c r="H854" s="18">
        <f t="shared" si="84"/>
        <v>1.962902546263787E-2</v>
      </c>
    </row>
    <row r="855" spans="1:8" ht="15.75" x14ac:dyDescent="0.3">
      <c r="A855" s="11" t="s">
        <v>65</v>
      </c>
      <c r="B855" s="12" t="str">
        <f t="shared" si="81"/>
        <v>X. Golfo Centro</v>
      </c>
      <c r="C855" s="12" t="str">
        <f t="shared" si="85"/>
        <v>Tabasco</v>
      </c>
      <c r="D855" s="12">
        <v>2009</v>
      </c>
      <c r="E855" s="13">
        <v>8</v>
      </c>
      <c r="F855" s="14">
        <v>181.7</v>
      </c>
      <c r="G855" s="14">
        <v>9256.7000000000007</v>
      </c>
      <c r="H855" s="18">
        <f t="shared" si="84"/>
        <v>1.962902546263787E-2</v>
      </c>
    </row>
    <row r="856" spans="1:8" ht="15.75" x14ac:dyDescent="0.3">
      <c r="A856" s="11" t="s">
        <v>65</v>
      </c>
      <c r="B856" s="12" t="str">
        <f t="shared" si="81"/>
        <v>X. Golfo Centro</v>
      </c>
      <c r="C856" s="12" t="str">
        <f t="shared" si="85"/>
        <v>Tabasco</v>
      </c>
      <c r="D856" s="12">
        <v>2010</v>
      </c>
      <c r="E856" s="13">
        <v>8</v>
      </c>
      <c r="F856" s="14">
        <v>181.7</v>
      </c>
      <c r="G856" s="14">
        <v>9256.7000000000007</v>
      </c>
      <c r="H856" s="18">
        <f t="shared" si="84"/>
        <v>1.962902546263787E-2</v>
      </c>
    </row>
    <row r="857" spans="1:8" ht="15.75" x14ac:dyDescent="0.3">
      <c r="A857" s="11" t="s">
        <v>65</v>
      </c>
      <c r="B857" s="12" t="str">
        <f t="shared" si="81"/>
        <v>X. Golfo Centro</v>
      </c>
      <c r="C857" s="12" t="str">
        <f t="shared" si="85"/>
        <v>Tabasco</v>
      </c>
      <c r="D857" s="12">
        <v>2011</v>
      </c>
      <c r="E857" s="13">
        <v>8</v>
      </c>
      <c r="F857" s="14">
        <v>181.7</v>
      </c>
      <c r="G857" s="14">
        <v>9256.7000000000007</v>
      </c>
      <c r="H857" s="18">
        <f t="shared" si="84"/>
        <v>1.962902546263787E-2</v>
      </c>
    </row>
    <row r="858" spans="1:8" ht="15.75" x14ac:dyDescent="0.3">
      <c r="A858" s="11" t="s">
        <v>65</v>
      </c>
      <c r="B858" s="12" t="str">
        <f t="shared" si="81"/>
        <v>X. Golfo Centro</v>
      </c>
      <c r="C858" s="12" t="str">
        <f t="shared" si="85"/>
        <v>Tabasco</v>
      </c>
      <c r="D858" s="12">
        <v>2012</v>
      </c>
      <c r="E858" s="13">
        <v>8</v>
      </c>
      <c r="F858" s="14">
        <v>181.7</v>
      </c>
      <c r="G858" s="14">
        <v>9256.7000000000007</v>
      </c>
      <c r="H858" s="18">
        <f t="shared" si="84"/>
        <v>1.962902546263787E-2</v>
      </c>
    </row>
    <row r="859" spans="1:8" ht="15.75" x14ac:dyDescent="0.3">
      <c r="A859" s="11" t="s">
        <v>65</v>
      </c>
      <c r="B859" s="12" t="str">
        <f t="shared" si="81"/>
        <v>X. Golfo Centro</v>
      </c>
      <c r="C859" s="12" t="str">
        <f t="shared" si="85"/>
        <v>Tabasco</v>
      </c>
      <c r="D859" s="12">
        <v>2013</v>
      </c>
      <c r="E859" s="13">
        <v>8</v>
      </c>
      <c r="F859" s="14">
        <v>195.7</v>
      </c>
      <c r="G859" s="14">
        <v>9256.7000000000007</v>
      </c>
      <c r="H859" s="18">
        <f t="shared" si="84"/>
        <v>2.114144349498201E-2</v>
      </c>
    </row>
    <row r="860" spans="1:8" ht="15.75" x14ac:dyDescent="0.3">
      <c r="A860" s="11" t="s">
        <v>65</v>
      </c>
      <c r="B860" s="12" t="str">
        <f t="shared" si="81"/>
        <v>X. Golfo Centro</v>
      </c>
      <c r="C860" s="12" t="str">
        <f t="shared" si="85"/>
        <v>Tabasco</v>
      </c>
      <c r="D860" s="12">
        <v>2014</v>
      </c>
      <c r="E860" s="13">
        <v>8</v>
      </c>
      <c r="F860" s="14">
        <v>195.7</v>
      </c>
      <c r="G860" s="14">
        <v>9256.7000000000007</v>
      </c>
      <c r="H860" s="18">
        <f t="shared" si="84"/>
        <v>2.114144349498201E-2</v>
      </c>
    </row>
    <row r="861" spans="1:8" ht="15.75" x14ac:dyDescent="0.3">
      <c r="A861" s="11" t="s">
        <v>65</v>
      </c>
      <c r="B861" s="12" t="str">
        <f t="shared" si="81"/>
        <v>X. Golfo Centro</v>
      </c>
      <c r="C861" s="12" t="str">
        <f t="shared" si="85"/>
        <v>Tabasco</v>
      </c>
      <c r="D861" s="12">
        <v>2015</v>
      </c>
      <c r="E861" s="13">
        <v>8</v>
      </c>
      <c r="F861" s="14">
        <v>195.7</v>
      </c>
      <c r="G861" s="14">
        <v>9256.7000000000007</v>
      </c>
      <c r="H861" s="18">
        <f t="shared" si="84"/>
        <v>2.114144349498201E-2</v>
      </c>
    </row>
    <row r="862" spans="1:8" ht="15.75" x14ac:dyDescent="0.3">
      <c r="A862" s="11" t="s">
        <v>65</v>
      </c>
      <c r="B862" s="12" t="str">
        <f t="shared" si="81"/>
        <v>X. Golfo Centro</v>
      </c>
      <c r="C862" s="12" t="str">
        <f t="shared" si="85"/>
        <v>Tabasco</v>
      </c>
      <c r="D862" s="12">
        <v>2016</v>
      </c>
      <c r="E862" s="13">
        <v>8</v>
      </c>
      <c r="F862" s="14">
        <v>195.7</v>
      </c>
      <c r="G862" s="14">
        <v>9256.7000000000007</v>
      </c>
      <c r="H862" s="18">
        <f t="shared" si="84"/>
        <v>2.114144349498201E-2</v>
      </c>
    </row>
    <row r="863" spans="1:8" ht="15.75" x14ac:dyDescent="0.3">
      <c r="A863" s="11" t="s">
        <v>65</v>
      </c>
      <c r="B863" s="12" t="str">
        <f t="shared" si="81"/>
        <v>X. Golfo Centro</v>
      </c>
      <c r="C863" s="12" t="str">
        <f t="shared" si="85"/>
        <v>Tabasco</v>
      </c>
      <c r="D863" s="12">
        <v>2017</v>
      </c>
      <c r="E863" s="13">
        <v>8</v>
      </c>
      <c r="F863" s="14">
        <v>195.7</v>
      </c>
      <c r="G863" s="14">
        <v>9256.7000000000007</v>
      </c>
      <c r="H863" s="18">
        <f t="shared" si="84"/>
        <v>2.114144349498201E-2</v>
      </c>
    </row>
    <row r="864" spans="1:8" ht="15.75" x14ac:dyDescent="0.3">
      <c r="A864" s="11" t="s">
        <v>65</v>
      </c>
      <c r="B864" s="12" t="str">
        <f t="shared" si="81"/>
        <v>X. Golfo Centro</v>
      </c>
      <c r="C864" s="12" t="str">
        <f t="shared" si="85"/>
        <v>Tabasco</v>
      </c>
      <c r="D864" s="12">
        <v>2018</v>
      </c>
      <c r="E864" s="13">
        <v>8</v>
      </c>
      <c r="F864" s="14">
        <v>195.7</v>
      </c>
      <c r="G864" s="14">
        <v>9256.7000000000007</v>
      </c>
      <c r="H864" s="18">
        <f t="shared" si="84"/>
        <v>2.114144349498201E-2</v>
      </c>
    </row>
    <row r="865" spans="1:8" ht="15.75" x14ac:dyDescent="0.3">
      <c r="A865" s="11" t="s">
        <v>65</v>
      </c>
      <c r="B865" s="12" t="str">
        <f t="shared" si="81"/>
        <v>X. Golfo Centro</v>
      </c>
      <c r="C865" s="12" t="str">
        <f t="shared" si="85"/>
        <v>Tabasco</v>
      </c>
      <c r="D865" s="12">
        <v>2019</v>
      </c>
      <c r="E865" s="13">
        <v>8</v>
      </c>
      <c r="F865" s="14">
        <v>195.7</v>
      </c>
      <c r="G865" s="14">
        <v>9256.7000000000007</v>
      </c>
      <c r="H865" s="18">
        <f t="shared" si="84"/>
        <v>2.114144349498201E-2</v>
      </c>
    </row>
    <row r="866" spans="1:8" ht="15.75" x14ac:dyDescent="0.3">
      <c r="A866" s="11" t="s">
        <v>65</v>
      </c>
      <c r="B866" s="12" t="str">
        <f t="shared" si="81"/>
        <v>X. Golfo Centro</v>
      </c>
      <c r="C866" s="12" t="str">
        <f t="shared" si="85"/>
        <v>Tabasco</v>
      </c>
      <c r="D866" s="12">
        <v>2020</v>
      </c>
      <c r="E866" s="13">
        <v>8</v>
      </c>
      <c r="F866" s="14">
        <v>298.57</v>
      </c>
      <c r="G866" s="14">
        <v>9256.7000000000007</v>
      </c>
      <c r="H866" s="18">
        <f t="shared" si="84"/>
        <v>3.2254475136927842E-2</v>
      </c>
    </row>
    <row r="867" spans="1:8" ht="15.75" x14ac:dyDescent="0.3">
      <c r="A867" s="11" t="s">
        <v>65</v>
      </c>
      <c r="B867" s="12" t="str">
        <f t="shared" si="81"/>
        <v>X. Golfo Centro</v>
      </c>
      <c r="C867" s="12" t="str">
        <f t="shared" si="85"/>
        <v>Tabasco</v>
      </c>
      <c r="D867" s="12">
        <v>2023</v>
      </c>
      <c r="E867" s="13">
        <v>8</v>
      </c>
      <c r="F867" s="14">
        <v>328.39</v>
      </c>
      <c r="G867" s="14">
        <v>9256.7000000000007</v>
      </c>
      <c r="H867" s="18">
        <f t="shared" si="84"/>
        <v>3.5475925545820859E-2</v>
      </c>
    </row>
    <row r="868" spans="1:8" ht="15.75" x14ac:dyDescent="0.3">
      <c r="A868" s="11" t="s">
        <v>43</v>
      </c>
      <c r="B868" s="12" t="str">
        <f t="shared" ref="B868:B931" si="86">B867</f>
        <v>X. Golfo Centro</v>
      </c>
      <c r="C868" s="12" t="s">
        <v>44</v>
      </c>
      <c r="D868" s="12">
        <v>2003</v>
      </c>
      <c r="E868" s="13">
        <v>1</v>
      </c>
      <c r="F868" s="14">
        <v>36.92</v>
      </c>
      <c r="G868" s="14">
        <v>45.05</v>
      </c>
      <c r="H868" s="18">
        <f t="shared" si="84"/>
        <v>0.81953385127635969</v>
      </c>
    </row>
    <row r="869" spans="1:8" ht="15.75" x14ac:dyDescent="0.3">
      <c r="A869" s="11" t="s">
        <v>43</v>
      </c>
      <c r="B869" s="12" t="str">
        <f t="shared" si="86"/>
        <v>X. Golfo Centro</v>
      </c>
      <c r="C869" s="12" t="str">
        <f t="shared" ref="C869:C886" si="87">C868</f>
        <v>Tamaulipas</v>
      </c>
      <c r="D869" s="12">
        <v>2004</v>
      </c>
      <c r="E869" s="13">
        <v>1</v>
      </c>
      <c r="F869" s="14">
        <v>36.92</v>
      </c>
      <c r="G869" s="14">
        <v>45.05</v>
      </c>
      <c r="H869" s="18">
        <f t="shared" si="84"/>
        <v>0.81953385127635969</v>
      </c>
    </row>
    <row r="870" spans="1:8" ht="15.75" x14ac:dyDescent="0.3">
      <c r="A870" s="11" t="s">
        <v>43</v>
      </c>
      <c r="B870" s="12" t="str">
        <f t="shared" si="86"/>
        <v>X. Golfo Centro</v>
      </c>
      <c r="C870" s="12" t="str">
        <f t="shared" si="87"/>
        <v>Tamaulipas</v>
      </c>
      <c r="D870" s="12">
        <v>2005</v>
      </c>
      <c r="E870" s="13">
        <v>1</v>
      </c>
      <c r="F870" s="14">
        <v>36.92</v>
      </c>
      <c r="G870" s="14">
        <v>45.05</v>
      </c>
      <c r="H870" s="18">
        <f t="shared" si="84"/>
        <v>0.81953385127635969</v>
      </c>
    </row>
    <row r="871" spans="1:8" ht="15.75" x14ac:dyDescent="0.3">
      <c r="A871" s="11" t="s">
        <v>43</v>
      </c>
      <c r="B871" s="12" t="str">
        <f t="shared" si="86"/>
        <v>X. Golfo Centro</v>
      </c>
      <c r="C871" s="12" t="str">
        <f t="shared" si="87"/>
        <v>Tamaulipas</v>
      </c>
      <c r="D871" s="12">
        <v>2006</v>
      </c>
      <c r="E871" s="13">
        <v>1</v>
      </c>
      <c r="F871" s="14">
        <v>40.700000000000003</v>
      </c>
      <c r="G871" s="14">
        <v>45.1</v>
      </c>
      <c r="H871" s="18">
        <f t="shared" si="84"/>
        <v>0.90243902439024393</v>
      </c>
    </row>
    <row r="872" spans="1:8" ht="15.75" x14ac:dyDescent="0.3">
      <c r="A872" s="11" t="s">
        <v>43</v>
      </c>
      <c r="B872" s="12" t="str">
        <f t="shared" si="86"/>
        <v>X. Golfo Centro</v>
      </c>
      <c r="C872" s="12" t="str">
        <f t="shared" si="87"/>
        <v>Tamaulipas</v>
      </c>
      <c r="D872" s="12">
        <v>2007</v>
      </c>
      <c r="E872" s="13">
        <v>1</v>
      </c>
      <c r="F872" s="14">
        <v>25.8</v>
      </c>
      <c r="G872" s="14">
        <v>198.5</v>
      </c>
      <c r="H872" s="18">
        <f t="shared" si="84"/>
        <v>0.12997481108312342</v>
      </c>
    </row>
    <row r="873" spans="1:8" ht="15.75" x14ac:dyDescent="0.3">
      <c r="A873" s="11" t="s">
        <v>43</v>
      </c>
      <c r="B873" s="12" t="str">
        <f t="shared" si="86"/>
        <v>X. Golfo Centro</v>
      </c>
      <c r="C873" s="12" t="str">
        <f t="shared" si="87"/>
        <v>Tamaulipas</v>
      </c>
      <c r="D873" s="12">
        <v>2008</v>
      </c>
      <c r="E873" s="13">
        <v>1</v>
      </c>
      <c r="F873" s="14">
        <v>25.8</v>
      </c>
      <c r="G873" s="14">
        <v>198.5</v>
      </c>
      <c r="H873" s="18">
        <f t="shared" si="84"/>
        <v>0.12997481108312342</v>
      </c>
    </row>
    <row r="874" spans="1:8" ht="15.75" x14ac:dyDescent="0.3">
      <c r="A874" s="11" t="s">
        <v>43</v>
      </c>
      <c r="B874" s="12" t="str">
        <f t="shared" si="86"/>
        <v>X. Golfo Centro</v>
      </c>
      <c r="C874" s="12" t="str">
        <f t="shared" si="87"/>
        <v>Tamaulipas</v>
      </c>
      <c r="D874" s="12">
        <v>2009</v>
      </c>
      <c r="E874" s="13">
        <v>1</v>
      </c>
      <c r="F874" s="14">
        <v>25.8</v>
      </c>
      <c r="G874" s="14">
        <v>198.5</v>
      </c>
      <c r="H874" s="18">
        <f t="shared" si="84"/>
        <v>0.12997481108312342</v>
      </c>
    </row>
    <row r="875" spans="1:8" ht="15.75" x14ac:dyDescent="0.3">
      <c r="A875" s="11" t="s">
        <v>43</v>
      </c>
      <c r="B875" s="12" t="str">
        <f t="shared" si="86"/>
        <v>X. Golfo Centro</v>
      </c>
      <c r="C875" s="12" t="str">
        <f t="shared" si="87"/>
        <v>Tamaulipas</v>
      </c>
      <c r="D875" s="12">
        <v>2010</v>
      </c>
      <c r="E875" s="13">
        <v>1</v>
      </c>
      <c r="F875" s="14">
        <v>25.8</v>
      </c>
      <c r="G875" s="14">
        <v>198.5</v>
      </c>
      <c r="H875" s="18">
        <f t="shared" si="84"/>
        <v>0.12997481108312342</v>
      </c>
    </row>
    <row r="876" spans="1:8" ht="15.75" x14ac:dyDescent="0.3">
      <c r="A876" s="11" t="s">
        <v>43</v>
      </c>
      <c r="B876" s="12" t="str">
        <f t="shared" si="86"/>
        <v>X. Golfo Centro</v>
      </c>
      <c r="C876" s="12" t="str">
        <f t="shared" si="87"/>
        <v>Tamaulipas</v>
      </c>
      <c r="D876" s="12">
        <v>2011</v>
      </c>
      <c r="E876" s="13">
        <v>1</v>
      </c>
      <c r="F876" s="14">
        <v>25.8</v>
      </c>
      <c r="G876" s="14">
        <v>198.5</v>
      </c>
      <c r="H876" s="18">
        <f t="shared" si="84"/>
        <v>0.12997481108312342</v>
      </c>
    </row>
    <row r="877" spans="1:8" ht="15.75" x14ac:dyDescent="0.3">
      <c r="A877" s="11" t="s">
        <v>43</v>
      </c>
      <c r="B877" s="12" t="str">
        <f t="shared" si="86"/>
        <v>X. Golfo Centro</v>
      </c>
      <c r="C877" s="12" t="str">
        <f t="shared" si="87"/>
        <v>Tamaulipas</v>
      </c>
      <c r="D877" s="12">
        <v>2012</v>
      </c>
      <c r="E877" s="13">
        <v>1</v>
      </c>
      <c r="F877" s="14">
        <v>25.8</v>
      </c>
      <c r="G877" s="14">
        <v>198.5</v>
      </c>
      <c r="H877" s="18">
        <f t="shared" si="84"/>
        <v>0.12997481108312342</v>
      </c>
    </row>
    <row r="878" spans="1:8" ht="15.75" x14ac:dyDescent="0.3">
      <c r="A878" s="11" t="s">
        <v>43</v>
      </c>
      <c r="B878" s="12" t="str">
        <f t="shared" si="86"/>
        <v>X. Golfo Centro</v>
      </c>
      <c r="C878" s="12" t="str">
        <f t="shared" si="87"/>
        <v>Tamaulipas</v>
      </c>
      <c r="D878" s="12">
        <v>2013</v>
      </c>
      <c r="E878" s="13">
        <v>1</v>
      </c>
      <c r="F878" s="14">
        <v>25.8</v>
      </c>
      <c r="G878" s="14">
        <v>198.5</v>
      </c>
      <c r="H878" s="18">
        <f t="shared" si="84"/>
        <v>0.12997481108312342</v>
      </c>
    </row>
    <row r="879" spans="1:8" ht="15.75" x14ac:dyDescent="0.3">
      <c r="A879" s="11" t="s">
        <v>43</v>
      </c>
      <c r="B879" s="12" t="str">
        <f t="shared" si="86"/>
        <v>X. Golfo Centro</v>
      </c>
      <c r="C879" s="12" t="str">
        <f t="shared" si="87"/>
        <v>Tamaulipas</v>
      </c>
      <c r="D879" s="12">
        <v>2014</v>
      </c>
      <c r="E879" s="13">
        <v>1</v>
      </c>
      <c r="F879" s="14">
        <v>25.8</v>
      </c>
      <c r="G879" s="14">
        <v>198.5</v>
      </c>
      <c r="H879" s="18">
        <f t="shared" si="84"/>
        <v>0.12997481108312342</v>
      </c>
    </row>
    <row r="880" spans="1:8" ht="15.75" x14ac:dyDescent="0.3">
      <c r="A880" s="11" t="s">
        <v>43</v>
      </c>
      <c r="B880" s="12" t="str">
        <f t="shared" si="86"/>
        <v>X. Golfo Centro</v>
      </c>
      <c r="C880" s="12" t="str">
        <f t="shared" si="87"/>
        <v>Tamaulipas</v>
      </c>
      <c r="D880" s="12">
        <v>2015</v>
      </c>
      <c r="E880" s="13">
        <v>1</v>
      </c>
      <c r="F880" s="14">
        <v>25.8</v>
      </c>
      <c r="G880" s="14">
        <v>198.5</v>
      </c>
      <c r="H880" s="18">
        <f t="shared" si="84"/>
        <v>0.12997481108312342</v>
      </c>
    </row>
    <row r="881" spans="1:8" ht="15.75" x14ac:dyDescent="0.3">
      <c r="A881" s="11" t="s">
        <v>43</v>
      </c>
      <c r="B881" s="12" t="str">
        <f t="shared" si="86"/>
        <v>X. Golfo Centro</v>
      </c>
      <c r="C881" s="12" t="str">
        <f t="shared" si="87"/>
        <v>Tamaulipas</v>
      </c>
      <c r="D881" s="12">
        <v>2016</v>
      </c>
      <c r="E881" s="13">
        <v>1</v>
      </c>
      <c r="F881" s="14">
        <v>25.8</v>
      </c>
      <c r="G881" s="14">
        <v>198.5</v>
      </c>
      <c r="H881" s="18">
        <f t="shared" si="84"/>
        <v>0.12997481108312342</v>
      </c>
    </row>
    <row r="882" spans="1:8" ht="15.75" x14ac:dyDescent="0.3">
      <c r="A882" s="11" t="s">
        <v>43</v>
      </c>
      <c r="B882" s="12" t="str">
        <f t="shared" si="86"/>
        <v>X. Golfo Centro</v>
      </c>
      <c r="C882" s="12" t="str">
        <f t="shared" si="87"/>
        <v>Tamaulipas</v>
      </c>
      <c r="D882" s="12">
        <v>2017</v>
      </c>
      <c r="E882" s="13">
        <v>1</v>
      </c>
      <c r="F882" s="14">
        <v>25.8</v>
      </c>
      <c r="G882" s="14">
        <v>198.5</v>
      </c>
      <c r="H882" s="18">
        <f t="shared" si="84"/>
        <v>0.12997481108312342</v>
      </c>
    </row>
    <row r="883" spans="1:8" ht="15.75" x14ac:dyDescent="0.3">
      <c r="A883" s="11" t="s">
        <v>43</v>
      </c>
      <c r="B883" s="12" t="str">
        <f t="shared" si="86"/>
        <v>X. Golfo Centro</v>
      </c>
      <c r="C883" s="12" t="str">
        <f t="shared" si="87"/>
        <v>Tamaulipas</v>
      </c>
      <c r="D883" s="12">
        <v>2018</v>
      </c>
      <c r="E883" s="13">
        <v>1</v>
      </c>
      <c r="F883" s="14">
        <v>25.8</v>
      </c>
      <c r="G883" s="14">
        <v>198.5</v>
      </c>
      <c r="H883" s="18">
        <f t="shared" si="84"/>
        <v>0.12997481108312342</v>
      </c>
    </row>
    <row r="884" spans="1:8" ht="15.75" x14ac:dyDescent="0.3">
      <c r="A884" s="11" t="s">
        <v>43</v>
      </c>
      <c r="B884" s="12" t="str">
        <f t="shared" si="86"/>
        <v>X. Golfo Centro</v>
      </c>
      <c r="C884" s="12" t="str">
        <f t="shared" si="87"/>
        <v>Tamaulipas</v>
      </c>
      <c r="D884" s="12">
        <v>2019</v>
      </c>
      <c r="E884" s="13">
        <v>1</v>
      </c>
      <c r="F884" s="14">
        <v>25.8</v>
      </c>
      <c r="G884" s="14">
        <v>198.5</v>
      </c>
      <c r="H884" s="18">
        <f t="shared" si="84"/>
        <v>0.12997481108312342</v>
      </c>
    </row>
    <row r="885" spans="1:8" ht="15.75" x14ac:dyDescent="0.3">
      <c r="A885" s="11" t="s">
        <v>43</v>
      </c>
      <c r="B885" s="12" t="str">
        <f t="shared" si="86"/>
        <v>X. Golfo Centro</v>
      </c>
      <c r="C885" s="12" t="str">
        <f t="shared" si="87"/>
        <v>Tamaulipas</v>
      </c>
      <c r="D885" s="12">
        <v>2020</v>
      </c>
      <c r="E885" s="13">
        <v>1</v>
      </c>
      <c r="F885" s="14">
        <v>95.01</v>
      </c>
      <c r="G885" s="14">
        <v>198.5</v>
      </c>
      <c r="H885" s="18">
        <f t="shared" si="84"/>
        <v>0.478639798488665</v>
      </c>
    </row>
    <row r="886" spans="1:8" ht="15.75" x14ac:dyDescent="0.3">
      <c r="A886" s="11" t="s">
        <v>43</v>
      </c>
      <c r="B886" s="12" t="str">
        <f t="shared" si="86"/>
        <v>X. Golfo Centro</v>
      </c>
      <c r="C886" s="12" t="str">
        <f t="shared" si="87"/>
        <v>Tamaulipas</v>
      </c>
      <c r="D886" s="12">
        <v>2023</v>
      </c>
      <c r="E886" s="13">
        <v>1</v>
      </c>
      <c r="F886" s="14">
        <v>94.95</v>
      </c>
      <c r="G886" s="14">
        <v>198.5</v>
      </c>
      <c r="H886" s="18">
        <f t="shared" si="84"/>
        <v>0.47833753148614611</v>
      </c>
    </row>
    <row r="887" spans="1:8" ht="15.75" x14ac:dyDescent="0.3">
      <c r="A887" s="11" t="s">
        <v>43</v>
      </c>
      <c r="B887" s="12" t="str">
        <f t="shared" si="86"/>
        <v>X. Golfo Centro</v>
      </c>
      <c r="C887" s="12" t="s">
        <v>44</v>
      </c>
      <c r="D887" s="12">
        <v>2003</v>
      </c>
      <c r="E887" s="13">
        <v>1</v>
      </c>
      <c r="F887" s="14">
        <v>21.79</v>
      </c>
      <c r="G887" s="14">
        <v>54</v>
      </c>
      <c r="H887" s="18">
        <f t="shared" si="84"/>
        <v>0.4035185185185185</v>
      </c>
    </row>
    <row r="888" spans="1:8" ht="15.75" x14ac:dyDescent="0.3">
      <c r="A888" s="11" t="s">
        <v>43</v>
      </c>
      <c r="B888" s="12" t="str">
        <f t="shared" si="86"/>
        <v>X. Golfo Centro</v>
      </c>
      <c r="C888" s="12" t="str">
        <f t="shared" ref="C888:C893" si="88">C887</f>
        <v>Tamaulipas</v>
      </c>
      <c r="D888" s="12">
        <v>2004</v>
      </c>
      <c r="E888" s="13">
        <v>1</v>
      </c>
      <c r="F888" s="14">
        <v>21.79</v>
      </c>
      <c r="G888" s="14">
        <v>54</v>
      </c>
      <c r="H888" s="18">
        <f t="shared" si="84"/>
        <v>0.4035185185185185</v>
      </c>
    </row>
    <row r="889" spans="1:8" ht="15.75" x14ac:dyDescent="0.3">
      <c r="A889" s="11" t="s">
        <v>43</v>
      </c>
      <c r="B889" s="12" t="str">
        <f t="shared" si="86"/>
        <v>X. Golfo Centro</v>
      </c>
      <c r="C889" s="12" t="str">
        <f t="shared" si="88"/>
        <v>Tamaulipas</v>
      </c>
      <c r="D889" s="12">
        <v>2005</v>
      </c>
      <c r="E889" s="13">
        <v>1</v>
      </c>
      <c r="F889" s="14">
        <v>21.79</v>
      </c>
      <c r="G889" s="14">
        <v>54</v>
      </c>
      <c r="H889" s="18">
        <f t="shared" si="84"/>
        <v>0.4035185185185185</v>
      </c>
    </row>
    <row r="890" spans="1:8" ht="15.75" x14ac:dyDescent="0.3">
      <c r="A890" s="11" t="s">
        <v>43</v>
      </c>
      <c r="B890" s="12" t="str">
        <f t="shared" si="86"/>
        <v>X. Golfo Centro</v>
      </c>
      <c r="C890" s="12" t="str">
        <f t="shared" si="88"/>
        <v>Tamaulipas</v>
      </c>
      <c r="D890" s="12">
        <v>2006</v>
      </c>
      <c r="E890" s="13">
        <v>1</v>
      </c>
      <c r="F890" s="14">
        <v>21.79</v>
      </c>
      <c r="G890" s="14">
        <v>54</v>
      </c>
      <c r="H890" s="18">
        <f t="shared" si="84"/>
        <v>0.4035185185185185</v>
      </c>
    </row>
    <row r="891" spans="1:8" ht="15.75" x14ac:dyDescent="0.3">
      <c r="A891" s="11" t="s">
        <v>43</v>
      </c>
      <c r="B891" s="12" t="str">
        <f t="shared" si="86"/>
        <v>X. Golfo Centro</v>
      </c>
      <c r="C891" s="12" t="str">
        <f t="shared" si="88"/>
        <v>Tamaulipas</v>
      </c>
      <c r="D891" s="12">
        <v>2007</v>
      </c>
      <c r="E891" s="13">
        <v>1</v>
      </c>
      <c r="F891" s="14">
        <v>21.79</v>
      </c>
      <c r="G891" s="14">
        <v>54</v>
      </c>
      <c r="H891" s="18">
        <f t="shared" si="84"/>
        <v>0.4035185185185185</v>
      </c>
    </row>
    <row r="892" spans="1:8" ht="15.75" x14ac:dyDescent="0.3">
      <c r="A892" s="11" t="s">
        <v>43</v>
      </c>
      <c r="B892" s="12" t="str">
        <f t="shared" si="86"/>
        <v>X. Golfo Centro</v>
      </c>
      <c r="C892" s="12" t="str">
        <f t="shared" si="88"/>
        <v>Tamaulipas</v>
      </c>
      <c r="D892" s="12">
        <v>2008</v>
      </c>
      <c r="E892" s="13">
        <v>1</v>
      </c>
      <c r="F892" s="14">
        <v>21.79</v>
      </c>
      <c r="G892" s="14">
        <v>54</v>
      </c>
      <c r="H892" s="18">
        <f t="shared" si="84"/>
        <v>0.4035185185185185</v>
      </c>
    </row>
    <row r="893" spans="1:8" ht="15.75" x14ac:dyDescent="0.3">
      <c r="A893" s="11" t="s">
        <v>43</v>
      </c>
      <c r="B893" s="12" t="str">
        <f t="shared" si="86"/>
        <v>X. Golfo Centro</v>
      </c>
      <c r="C893" s="12" t="str">
        <f t="shared" si="88"/>
        <v>Tamaulipas</v>
      </c>
      <c r="D893" s="12">
        <v>2009</v>
      </c>
      <c r="E893" s="13">
        <v>1</v>
      </c>
      <c r="F893" s="14">
        <v>21.79</v>
      </c>
      <c r="G893" s="14">
        <v>54</v>
      </c>
      <c r="H893" s="18">
        <f t="shared" si="84"/>
        <v>0.4035185185185185</v>
      </c>
    </row>
    <row r="894" spans="1:8" ht="15.75" x14ac:dyDescent="0.3">
      <c r="A894" s="11" t="s">
        <v>43</v>
      </c>
      <c r="B894" s="12" t="str">
        <f t="shared" si="86"/>
        <v>X. Golfo Centro</v>
      </c>
      <c r="C894" s="12" t="s">
        <v>44</v>
      </c>
      <c r="D894" s="12">
        <v>2003</v>
      </c>
      <c r="E894" s="13">
        <v>12</v>
      </c>
      <c r="F894" s="14">
        <v>201.53</v>
      </c>
      <c r="G894" s="14">
        <v>408.12</v>
      </c>
      <c r="H894" s="18">
        <f t="shared" si="84"/>
        <v>0.49380084288934628</v>
      </c>
    </row>
    <row r="895" spans="1:8" ht="15.75" x14ac:dyDescent="0.3">
      <c r="A895" s="11" t="s">
        <v>43</v>
      </c>
      <c r="B895" s="12" t="str">
        <f t="shared" si="86"/>
        <v>X. Golfo Centro</v>
      </c>
      <c r="C895" s="12" t="str">
        <f t="shared" ref="C895:C912" si="89">C894</f>
        <v>Tamaulipas</v>
      </c>
      <c r="D895" s="12">
        <v>2004</v>
      </c>
      <c r="E895" s="13">
        <v>12</v>
      </c>
      <c r="F895" s="14">
        <v>201.53</v>
      </c>
      <c r="G895" s="14">
        <v>408.12</v>
      </c>
      <c r="H895" s="18">
        <f t="shared" si="84"/>
        <v>0.49380084288934628</v>
      </c>
    </row>
    <row r="896" spans="1:8" ht="15.75" x14ac:dyDescent="0.3">
      <c r="A896" s="11" t="s">
        <v>43</v>
      </c>
      <c r="B896" s="12" t="str">
        <f t="shared" si="86"/>
        <v>X. Golfo Centro</v>
      </c>
      <c r="C896" s="12" t="str">
        <f t="shared" si="89"/>
        <v>Tamaulipas</v>
      </c>
      <c r="D896" s="12">
        <v>2005</v>
      </c>
      <c r="E896" s="13">
        <v>12</v>
      </c>
      <c r="F896" s="14">
        <v>201.53</v>
      </c>
      <c r="G896" s="14">
        <v>408.12</v>
      </c>
      <c r="H896" s="18">
        <f t="shared" si="84"/>
        <v>0.49380084288934628</v>
      </c>
    </row>
    <row r="897" spans="1:8" ht="15.75" x14ac:dyDescent="0.3">
      <c r="A897" s="11" t="s">
        <v>43</v>
      </c>
      <c r="B897" s="12" t="str">
        <f t="shared" si="86"/>
        <v>X. Golfo Centro</v>
      </c>
      <c r="C897" s="12" t="str">
        <f t="shared" si="89"/>
        <v>Tamaulipas</v>
      </c>
      <c r="D897" s="12">
        <v>2006</v>
      </c>
      <c r="E897" s="13">
        <v>12</v>
      </c>
      <c r="F897" s="14">
        <v>219.23</v>
      </c>
      <c r="G897" s="14">
        <v>469.82</v>
      </c>
      <c r="H897" s="18">
        <f t="shared" si="84"/>
        <v>0.46662551615512321</v>
      </c>
    </row>
    <row r="898" spans="1:8" ht="15.75" x14ac:dyDescent="0.3">
      <c r="A898" s="11" t="s">
        <v>43</v>
      </c>
      <c r="B898" s="12" t="str">
        <f t="shared" si="86"/>
        <v>X. Golfo Centro</v>
      </c>
      <c r="C898" s="12" t="str">
        <f t="shared" si="89"/>
        <v>Tamaulipas</v>
      </c>
      <c r="D898" s="12">
        <v>2007</v>
      </c>
      <c r="E898" s="13">
        <v>12</v>
      </c>
      <c r="F898" s="14">
        <v>219.23</v>
      </c>
      <c r="G898" s="14">
        <v>469.8</v>
      </c>
      <c r="H898" s="18">
        <f t="shared" ref="H898:H961" si="90">F898/G898</f>
        <v>0.46664538101319708</v>
      </c>
    </row>
    <row r="899" spans="1:8" ht="15.75" x14ac:dyDescent="0.3">
      <c r="A899" s="11" t="s">
        <v>43</v>
      </c>
      <c r="B899" s="12" t="str">
        <f t="shared" si="86"/>
        <v>X. Golfo Centro</v>
      </c>
      <c r="C899" s="12" t="str">
        <f t="shared" si="89"/>
        <v>Tamaulipas</v>
      </c>
      <c r="D899" s="12">
        <v>2008</v>
      </c>
      <c r="E899" s="13">
        <v>12</v>
      </c>
      <c r="F899" s="14">
        <v>234.89</v>
      </c>
      <c r="G899" s="14">
        <v>511.6</v>
      </c>
      <c r="H899" s="18">
        <f t="shared" si="90"/>
        <v>0.45912822517591861</v>
      </c>
    </row>
    <row r="900" spans="1:8" ht="15.75" x14ac:dyDescent="0.3">
      <c r="A900" s="11" t="s">
        <v>43</v>
      </c>
      <c r="B900" s="12" t="str">
        <f t="shared" si="86"/>
        <v>X. Golfo Centro</v>
      </c>
      <c r="C900" s="12" t="str">
        <f t="shared" si="89"/>
        <v>Tamaulipas</v>
      </c>
      <c r="D900" s="12">
        <v>2009</v>
      </c>
      <c r="E900" s="13">
        <v>12</v>
      </c>
      <c r="F900" s="14">
        <v>237.43</v>
      </c>
      <c r="G900" s="14">
        <v>530.29999999999995</v>
      </c>
      <c r="H900" s="18">
        <f t="shared" si="90"/>
        <v>0.44772770130115036</v>
      </c>
    </row>
    <row r="901" spans="1:8" ht="15.75" x14ac:dyDescent="0.3">
      <c r="A901" s="11" t="s">
        <v>43</v>
      </c>
      <c r="B901" s="12" t="str">
        <f t="shared" si="86"/>
        <v>X. Golfo Centro</v>
      </c>
      <c r="C901" s="12" t="str">
        <f t="shared" si="89"/>
        <v>Tamaulipas</v>
      </c>
      <c r="D901" s="12">
        <v>2010</v>
      </c>
      <c r="E901" s="13">
        <v>13</v>
      </c>
      <c r="F901" s="14">
        <v>259.22000000000003</v>
      </c>
      <c r="G901" s="14">
        <v>584.29999999999995</v>
      </c>
      <c r="H901" s="18">
        <f t="shared" si="90"/>
        <v>0.44364196474413836</v>
      </c>
    </row>
    <row r="902" spans="1:8" ht="15.75" x14ac:dyDescent="0.3">
      <c r="A902" s="11" t="s">
        <v>43</v>
      </c>
      <c r="B902" s="12" t="str">
        <f t="shared" si="86"/>
        <v>X. Golfo Centro</v>
      </c>
      <c r="C902" s="12" t="str">
        <f t="shared" si="89"/>
        <v>Tamaulipas</v>
      </c>
      <c r="D902" s="12">
        <v>2011</v>
      </c>
      <c r="E902" s="13">
        <v>13</v>
      </c>
      <c r="F902" s="14">
        <v>282.45999999999998</v>
      </c>
      <c r="G902" s="14">
        <v>849</v>
      </c>
      <c r="H902" s="18">
        <f t="shared" si="90"/>
        <v>0.33269729093050643</v>
      </c>
    </row>
    <row r="903" spans="1:8" ht="15.75" x14ac:dyDescent="0.3">
      <c r="A903" s="11" t="s">
        <v>43</v>
      </c>
      <c r="B903" s="12" t="str">
        <f t="shared" si="86"/>
        <v>X. Golfo Centro</v>
      </c>
      <c r="C903" s="12" t="str">
        <f t="shared" si="89"/>
        <v>Tamaulipas</v>
      </c>
      <c r="D903" s="12">
        <v>2012</v>
      </c>
      <c r="E903" s="13">
        <v>13</v>
      </c>
      <c r="F903" s="14">
        <v>266.26</v>
      </c>
      <c r="G903" s="14">
        <v>807.3</v>
      </c>
      <c r="H903" s="18">
        <f t="shared" si="90"/>
        <v>0.32981543416326026</v>
      </c>
    </row>
    <row r="904" spans="1:8" ht="15.75" x14ac:dyDescent="0.3">
      <c r="A904" s="11" t="s">
        <v>43</v>
      </c>
      <c r="B904" s="12" t="str">
        <f t="shared" si="86"/>
        <v>X. Golfo Centro</v>
      </c>
      <c r="C904" s="12" t="str">
        <f t="shared" si="89"/>
        <v>Tamaulipas</v>
      </c>
      <c r="D904" s="12">
        <v>2013</v>
      </c>
      <c r="E904" s="13">
        <v>13</v>
      </c>
      <c r="F904" s="14">
        <v>282.63</v>
      </c>
      <c r="G904" s="14">
        <v>849</v>
      </c>
      <c r="H904" s="18">
        <f t="shared" si="90"/>
        <v>0.33289752650176679</v>
      </c>
    </row>
    <row r="905" spans="1:8" ht="15.75" x14ac:dyDescent="0.3">
      <c r="A905" s="11" t="s">
        <v>43</v>
      </c>
      <c r="B905" s="12" t="str">
        <f t="shared" si="86"/>
        <v>X. Golfo Centro</v>
      </c>
      <c r="C905" s="12" t="str">
        <f t="shared" si="89"/>
        <v>Tamaulipas</v>
      </c>
      <c r="D905" s="12">
        <v>2014</v>
      </c>
      <c r="E905" s="13">
        <v>13</v>
      </c>
      <c r="F905" s="14">
        <v>282.7</v>
      </c>
      <c r="G905" s="14">
        <v>849</v>
      </c>
      <c r="H905" s="18">
        <f t="shared" si="90"/>
        <v>0.33297997644287397</v>
      </c>
    </row>
    <row r="906" spans="1:8" ht="15.75" x14ac:dyDescent="0.3">
      <c r="A906" s="11" t="s">
        <v>43</v>
      </c>
      <c r="B906" s="12" t="str">
        <f t="shared" si="86"/>
        <v>X. Golfo Centro</v>
      </c>
      <c r="C906" s="12" t="str">
        <f t="shared" si="89"/>
        <v>Tamaulipas</v>
      </c>
      <c r="D906" s="12">
        <v>2015</v>
      </c>
      <c r="E906" s="13">
        <v>13</v>
      </c>
      <c r="F906" s="14">
        <v>278</v>
      </c>
      <c r="G906" s="14">
        <v>810.8</v>
      </c>
      <c r="H906" s="18">
        <f t="shared" si="90"/>
        <v>0.34287123828317712</v>
      </c>
    </row>
    <row r="907" spans="1:8" ht="15.75" x14ac:dyDescent="0.3">
      <c r="A907" s="11" t="s">
        <v>43</v>
      </c>
      <c r="B907" s="12" t="str">
        <f t="shared" si="86"/>
        <v>X. Golfo Centro</v>
      </c>
      <c r="C907" s="12" t="str">
        <f t="shared" si="89"/>
        <v>Tamaulipas</v>
      </c>
      <c r="D907" s="12">
        <v>2016</v>
      </c>
      <c r="E907" s="13">
        <v>13</v>
      </c>
      <c r="F907" s="14">
        <v>278</v>
      </c>
      <c r="G907" s="14">
        <v>810.8</v>
      </c>
      <c r="H907" s="18">
        <f t="shared" si="90"/>
        <v>0.34287123828317712</v>
      </c>
    </row>
    <row r="908" spans="1:8" ht="15.75" x14ac:dyDescent="0.3">
      <c r="A908" s="11" t="s">
        <v>43</v>
      </c>
      <c r="B908" s="12" t="str">
        <f t="shared" si="86"/>
        <v>X. Golfo Centro</v>
      </c>
      <c r="C908" s="12" t="str">
        <f t="shared" si="89"/>
        <v>Tamaulipas</v>
      </c>
      <c r="D908" s="12">
        <v>2017</v>
      </c>
      <c r="E908" s="13">
        <v>13</v>
      </c>
      <c r="F908" s="14">
        <v>284.63</v>
      </c>
      <c r="G908" s="14">
        <v>800.6</v>
      </c>
      <c r="H908" s="18">
        <f t="shared" si="90"/>
        <v>0.35552085935548339</v>
      </c>
    </row>
    <row r="909" spans="1:8" ht="15.75" x14ac:dyDescent="0.3">
      <c r="A909" s="11" t="s">
        <v>43</v>
      </c>
      <c r="B909" s="12" t="str">
        <f t="shared" si="86"/>
        <v>X. Golfo Centro</v>
      </c>
      <c r="C909" s="12" t="str">
        <f t="shared" si="89"/>
        <v>Tamaulipas</v>
      </c>
      <c r="D909" s="12">
        <v>2018</v>
      </c>
      <c r="E909" s="13">
        <v>13</v>
      </c>
      <c r="F909" s="14">
        <v>284.63</v>
      </c>
      <c r="G909" s="14">
        <v>800.6</v>
      </c>
      <c r="H909" s="18">
        <f t="shared" si="90"/>
        <v>0.35552085935548339</v>
      </c>
    </row>
    <row r="910" spans="1:8" ht="15.75" x14ac:dyDescent="0.3">
      <c r="A910" s="11" t="s">
        <v>43</v>
      </c>
      <c r="B910" s="12" t="str">
        <f t="shared" si="86"/>
        <v>X. Golfo Centro</v>
      </c>
      <c r="C910" s="12" t="str">
        <f t="shared" si="89"/>
        <v>Tamaulipas</v>
      </c>
      <c r="D910" s="12">
        <v>2019</v>
      </c>
      <c r="E910" s="13">
        <v>13</v>
      </c>
      <c r="F910" s="14">
        <v>284.63</v>
      </c>
      <c r="G910" s="14">
        <v>800.6</v>
      </c>
      <c r="H910" s="18">
        <f t="shared" si="90"/>
        <v>0.35552085935548339</v>
      </c>
    </row>
    <row r="911" spans="1:8" ht="15.75" x14ac:dyDescent="0.3">
      <c r="A911" s="11" t="s">
        <v>43</v>
      </c>
      <c r="B911" s="12" t="str">
        <f t="shared" si="86"/>
        <v>X. Golfo Centro</v>
      </c>
      <c r="C911" s="12" t="str">
        <f t="shared" si="89"/>
        <v>Tamaulipas</v>
      </c>
      <c r="D911" s="12">
        <v>2020</v>
      </c>
      <c r="E911" s="13">
        <v>13</v>
      </c>
      <c r="F911" s="14">
        <v>453.25</v>
      </c>
      <c r="G911" s="14">
        <v>800.4</v>
      </c>
      <c r="H911" s="18">
        <f t="shared" si="90"/>
        <v>0.56627936031984005</v>
      </c>
    </row>
    <row r="912" spans="1:8" ht="15.75" x14ac:dyDescent="0.3">
      <c r="A912" s="11" t="s">
        <v>43</v>
      </c>
      <c r="B912" s="12" t="str">
        <f t="shared" si="86"/>
        <v>X. Golfo Centro</v>
      </c>
      <c r="C912" s="12" t="str">
        <f t="shared" si="89"/>
        <v>Tamaulipas</v>
      </c>
      <c r="D912" s="12">
        <v>2023</v>
      </c>
      <c r="E912" s="13">
        <v>13</v>
      </c>
      <c r="F912" s="14">
        <v>458.99</v>
      </c>
      <c r="G912" s="14">
        <v>800.4</v>
      </c>
      <c r="H912" s="18">
        <f t="shared" si="90"/>
        <v>0.57345077461269367</v>
      </c>
    </row>
    <row r="913" spans="1:8" ht="15.75" x14ac:dyDescent="0.3">
      <c r="A913" s="11" t="s">
        <v>36</v>
      </c>
      <c r="B913" s="12" t="str">
        <f t="shared" si="86"/>
        <v>X. Golfo Centro</v>
      </c>
      <c r="C913" s="12" t="s">
        <v>37</v>
      </c>
      <c r="D913" s="12">
        <v>2003</v>
      </c>
      <c r="E913" s="13">
        <v>2</v>
      </c>
      <c r="F913" s="14">
        <v>158.93</v>
      </c>
      <c r="G913" s="14">
        <v>298.2</v>
      </c>
      <c r="H913" s="18">
        <f t="shared" si="90"/>
        <v>0.53296445338698861</v>
      </c>
    </row>
    <row r="914" spans="1:8" ht="15.75" x14ac:dyDescent="0.3">
      <c r="A914" s="11" t="s">
        <v>36</v>
      </c>
      <c r="B914" s="12" t="str">
        <f t="shared" si="86"/>
        <v>X. Golfo Centro</v>
      </c>
      <c r="C914" s="12" t="str">
        <f t="shared" ref="C914:C931" si="91">C913</f>
        <v>Tlaxcala</v>
      </c>
      <c r="D914" s="12">
        <v>2004</v>
      </c>
      <c r="E914" s="13">
        <v>2</v>
      </c>
      <c r="F914" s="14">
        <v>158.93</v>
      </c>
      <c r="G914" s="14">
        <v>298.2</v>
      </c>
      <c r="H914" s="18">
        <f t="shared" si="90"/>
        <v>0.53296445338698861</v>
      </c>
    </row>
    <row r="915" spans="1:8" ht="15.75" x14ac:dyDescent="0.3">
      <c r="A915" s="11" t="s">
        <v>36</v>
      </c>
      <c r="B915" s="12" t="str">
        <f t="shared" si="86"/>
        <v>X. Golfo Centro</v>
      </c>
      <c r="C915" s="12" t="str">
        <f t="shared" si="91"/>
        <v>Tlaxcala</v>
      </c>
      <c r="D915" s="12">
        <v>2005</v>
      </c>
      <c r="E915" s="13">
        <v>3</v>
      </c>
      <c r="F915" s="14">
        <v>159.08000000000001</v>
      </c>
      <c r="G915" s="14">
        <v>300.2</v>
      </c>
      <c r="H915" s="18">
        <f t="shared" si="90"/>
        <v>0.52991339107261837</v>
      </c>
    </row>
    <row r="916" spans="1:8" ht="15.75" x14ac:dyDescent="0.3">
      <c r="A916" s="11" t="s">
        <v>36</v>
      </c>
      <c r="B916" s="12" t="str">
        <f t="shared" si="86"/>
        <v>X. Golfo Centro</v>
      </c>
      <c r="C916" s="12" t="str">
        <f t="shared" si="91"/>
        <v>Tlaxcala</v>
      </c>
      <c r="D916" s="12">
        <v>2006</v>
      </c>
      <c r="E916" s="13">
        <v>3</v>
      </c>
      <c r="F916" s="14">
        <v>159.08000000000001</v>
      </c>
      <c r="G916" s="14">
        <v>300.2</v>
      </c>
      <c r="H916" s="18">
        <f t="shared" si="90"/>
        <v>0.52991339107261837</v>
      </c>
    </row>
    <row r="917" spans="1:8" ht="15.75" x14ac:dyDescent="0.3">
      <c r="A917" s="11" t="s">
        <v>36</v>
      </c>
      <c r="B917" s="12" t="str">
        <f t="shared" si="86"/>
        <v>X. Golfo Centro</v>
      </c>
      <c r="C917" s="12" t="str">
        <f t="shared" si="91"/>
        <v>Tlaxcala</v>
      </c>
      <c r="D917" s="12">
        <v>2007</v>
      </c>
      <c r="E917" s="13">
        <v>3</v>
      </c>
      <c r="F917" s="14">
        <v>159.08000000000001</v>
      </c>
      <c r="G917" s="14">
        <v>300.2</v>
      </c>
      <c r="H917" s="18">
        <f t="shared" si="90"/>
        <v>0.52991339107261837</v>
      </c>
    </row>
    <row r="918" spans="1:8" ht="15.75" x14ac:dyDescent="0.3">
      <c r="A918" s="11" t="s">
        <v>36</v>
      </c>
      <c r="B918" s="12" t="str">
        <f t="shared" si="86"/>
        <v>X. Golfo Centro</v>
      </c>
      <c r="C918" s="12" t="str">
        <f t="shared" si="91"/>
        <v>Tlaxcala</v>
      </c>
      <c r="D918" s="12">
        <v>2008</v>
      </c>
      <c r="E918" s="13">
        <v>3</v>
      </c>
      <c r="F918" s="14">
        <v>159.08000000000001</v>
      </c>
      <c r="G918" s="14">
        <v>300.2</v>
      </c>
      <c r="H918" s="18">
        <f t="shared" si="90"/>
        <v>0.52991339107261837</v>
      </c>
    </row>
    <row r="919" spans="1:8" ht="15.75" x14ac:dyDescent="0.3">
      <c r="A919" s="11" t="s">
        <v>36</v>
      </c>
      <c r="B919" s="12" t="str">
        <f t="shared" si="86"/>
        <v>X. Golfo Centro</v>
      </c>
      <c r="C919" s="12" t="str">
        <f t="shared" si="91"/>
        <v>Tlaxcala</v>
      </c>
      <c r="D919" s="12">
        <v>2009</v>
      </c>
      <c r="E919" s="13">
        <v>3</v>
      </c>
      <c r="F919" s="14">
        <v>159.08000000000001</v>
      </c>
      <c r="G919" s="14">
        <v>300.2</v>
      </c>
      <c r="H919" s="18">
        <f t="shared" si="90"/>
        <v>0.52991339107261837</v>
      </c>
    </row>
    <row r="920" spans="1:8" ht="15.75" x14ac:dyDescent="0.3">
      <c r="A920" s="11" t="s">
        <v>36</v>
      </c>
      <c r="B920" s="12" t="str">
        <f t="shared" si="86"/>
        <v>X. Golfo Centro</v>
      </c>
      <c r="C920" s="12" t="str">
        <f t="shared" si="91"/>
        <v>Tlaxcala</v>
      </c>
      <c r="D920" s="12">
        <v>2010</v>
      </c>
      <c r="E920" s="13">
        <v>3</v>
      </c>
      <c r="F920" s="14">
        <v>159.53</v>
      </c>
      <c r="G920" s="14">
        <v>304.2</v>
      </c>
      <c r="H920" s="18">
        <f t="shared" si="90"/>
        <v>0.52442472057856671</v>
      </c>
    </row>
    <row r="921" spans="1:8" ht="15.75" x14ac:dyDescent="0.3">
      <c r="A921" s="11" t="s">
        <v>36</v>
      </c>
      <c r="B921" s="12" t="str">
        <f t="shared" si="86"/>
        <v>X. Golfo Centro</v>
      </c>
      <c r="C921" s="12" t="str">
        <f t="shared" si="91"/>
        <v>Tlaxcala</v>
      </c>
      <c r="D921" s="12">
        <v>2011</v>
      </c>
      <c r="E921" s="13">
        <v>3</v>
      </c>
      <c r="F921" s="14">
        <v>212.06</v>
      </c>
      <c r="G921" s="14">
        <v>316.7</v>
      </c>
      <c r="H921" s="18">
        <f t="shared" si="90"/>
        <v>0.66959267445532056</v>
      </c>
    </row>
    <row r="922" spans="1:8" ht="15.75" x14ac:dyDescent="0.3">
      <c r="A922" s="11" t="s">
        <v>36</v>
      </c>
      <c r="B922" s="12" t="str">
        <f t="shared" si="86"/>
        <v>X. Golfo Centro</v>
      </c>
      <c r="C922" s="12" t="str">
        <f t="shared" si="91"/>
        <v>Tlaxcala</v>
      </c>
      <c r="D922" s="12">
        <v>2012</v>
      </c>
      <c r="E922" s="13">
        <v>3</v>
      </c>
      <c r="F922" s="14">
        <v>159.56</v>
      </c>
      <c r="G922" s="14">
        <v>304.2</v>
      </c>
      <c r="H922" s="18">
        <f t="shared" si="90"/>
        <v>0.5245233399079553</v>
      </c>
    </row>
    <row r="923" spans="1:8" ht="15.75" x14ac:dyDescent="0.3">
      <c r="A923" s="11" t="s">
        <v>36</v>
      </c>
      <c r="B923" s="12" t="str">
        <f t="shared" si="86"/>
        <v>X. Golfo Centro</v>
      </c>
      <c r="C923" s="12" t="str">
        <f t="shared" si="91"/>
        <v>Tlaxcala</v>
      </c>
      <c r="D923" s="12">
        <v>2013</v>
      </c>
      <c r="E923" s="13">
        <v>3</v>
      </c>
      <c r="F923" s="14">
        <v>212.54</v>
      </c>
      <c r="G923" s="14">
        <v>316.7</v>
      </c>
      <c r="H923" s="18">
        <f t="shared" si="90"/>
        <v>0.6711083043890117</v>
      </c>
    </row>
    <row r="924" spans="1:8" ht="15.75" x14ac:dyDescent="0.3">
      <c r="A924" s="11" t="s">
        <v>36</v>
      </c>
      <c r="B924" s="12" t="str">
        <f t="shared" si="86"/>
        <v>X. Golfo Centro</v>
      </c>
      <c r="C924" s="12" t="str">
        <f t="shared" si="91"/>
        <v>Tlaxcala</v>
      </c>
      <c r="D924" s="12">
        <v>2014</v>
      </c>
      <c r="E924" s="13">
        <v>3</v>
      </c>
      <c r="F924" s="14">
        <v>212.5</v>
      </c>
      <c r="G924" s="14">
        <v>316.7</v>
      </c>
      <c r="H924" s="18">
        <f t="shared" si="90"/>
        <v>0.67098200189453749</v>
      </c>
    </row>
    <row r="925" spans="1:8" ht="15.75" x14ac:dyDescent="0.3">
      <c r="A925" s="11" t="s">
        <v>36</v>
      </c>
      <c r="B925" s="12" t="str">
        <f t="shared" si="86"/>
        <v>X. Golfo Centro</v>
      </c>
      <c r="C925" s="12" t="str">
        <f t="shared" si="91"/>
        <v>Tlaxcala</v>
      </c>
      <c r="D925" s="12">
        <v>2015</v>
      </c>
      <c r="E925" s="13">
        <v>3</v>
      </c>
      <c r="F925" s="14">
        <v>212.5</v>
      </c>
      <c r="G925" s="14">
        <v>316.7</v>
      </c>
      <c r="H925" s="18">
        <f t="shared" si="90"/>
        <v>0.67098200189453749</v>
      </c>
    </row>
    <row r="926" spans="1:8" ht="15.75" x14ac:dyDescent="0.3">
      <c r="A926" s="11" t="s">
        <v>36</v>
      </c>
      <c r="B926" s="12" t="str">
        <f t="shared" si="86"/>
        <v>X. Golfo Centro</v>
      </c>
      <c r="C926" s="12" t="str">
        <f t="shared" si="91"/>
        <v>Tlaxcala</v>
      </c>
      <c r="D926" s="12">
        <v>2016</v>
      </c>
      <c r="E926" s="13">
        <v>3</v>
      </c>
      <c r="F926" s="14">
        <v>212.5</v>
      </c>
      <c r="G926" s="14">
        <v>316.7</v>
      </c>
      <c r="H926" s="18">
        <f t="shared" si="90"/>
        <v>0.67098200189453749</v>
      </c>
    </row>
    <row r="927" spans="1:8" ht="15.75" x14ac:dyDescent="0.3">
      <c r="A927" s="11" t="s">
        <v>36</v>
      </c>
      <c r="B927" s="12" t="str">
        <f t="shared" si="86"/>
        <v>X. Golfo Centro</v>
      </c>
      <c r="C927" s="12" t="str">
        <f t="shared" si="91"/>
        <v>Tlaxcala</v>
      </c>
      <c r="D927" s="12">
        <v>2017</v>
      </c>
      <c r="E927" s="13">
        <v>3</v>
      </c>
      <c r="F927" s="14">
        <v>240.9</v>
      </c>
      <c r="G927" s="14">
        <v>314.39999999999998</v>
      </c>
      <c r="H927" s="18">
        <f t="shared" si="90"/>
        <v>0.7662213740458016</v>
      </c>
    </row>
    <row r="928" spans="1:8" ht="15.75" x14ac:dyDescent="0.3">
      <c r="A928" s="11" t="s">
        <v>36</v>
      </c>
      <c r="B928" s="12" t="str">
        <f t="shared" si="86"/>
        <v>X. Golfo Centro</v>
      </c>
      <c r="C928" s="12" t="str">
        <f t="shared" si="91"/>
        <v>Tlaxcala</v>
      </c>
      <c r="D928" s="12">
        <v>2018</v>
      </c>
      <c r="E928" s="13">
        <v>3</v>
      </c>
      <c r="F928" s="14">
        <v>240.9</v>
      </c>
      <c r="G928" s="14">
        <v>314.39999999999998</v>
      </c>
      <c r="H928" s="18">
        <f t="shared" si="90"/>
        <v>0.7662213740458016</v>
      </c>
    </row>
    <row r="929" spans="1:8" ht="15.75" x14ac:dyDescent="0.3">
      <c r="A929" s="11" t="s">
        <v>36</v>
      </c>
      <c r="B929" s="12" t="str">
        <f t="shared" si="86"/>
        <v>X. Golfo Centro</v>
      </c>
      <c r="C929" s="12" t="str">
        <f t="shared" si="91"/>
        <v>Tlaxcala</v>
      </c>
      <c r="D929" s="12">
        <v>2019</v>
      </c>
      <c r="E929" s="13">
        <v>3</v>
      </c>
      <c r="F929" s="14">
        <v>240.9</v>
      </c>
      <c r="G929" s="14">
        <v>314.39999999999998</v>
      </c>
      <c r="H929" s="18">
        <f t="shared" si="90"/>
        <v>0.7662213740458016</v>
      </c>
    </row>
    <row r="930" spans="1:8" ht="15.75" x14ac:dyDescent="0.3">
      <c r="A930" s="11" t="s">
        <v>36</v>
      </c>
      <c r="B930" s="12" t="str">
        <f t="shared" si="86"/>
        <v>X. Golfo Centro</v>
      </c>
      <c r="C930" s="12" t="str">
        <f t="shared" si="91"/>
        <v>Tlaxcala</v>
      </c>
      <c r="D930" s="12">
        <v>2020</v>
      </c>
      <c r="E930" s="13">
        <v>3</v>
      </c>
      <c r="F930" s="14">
        <v>205.17</v>
      </c>
      <c r="G930" s="14">
        <v>314.39999999999998</v>
      </c>
      <c r="H930" s="18">
        <f t="shared" si="90"/>
        <v>0.65257633587786257</v>
      </c>
    </row>
    <row r="931" spans="1:8" ht="15.75" x14ac:dyDescent="0.3">
      <c r="A931" s="11" t="s">
        <v>36</v>
      </c>
      <c r="B931" s="12" t="str">
        <f t="shared" si="86"/>
        <v>X. Golfo Centro</v>
      </c>
      <c r="C931" s="12" t="str">
        <f t="shared" si="91"/>
        <v>Tlaxcala</v>
      </c>
      <c r="D931" s="12">
        <v>2023</v>
      </c>
      <c r="E931" s="13">
        <v>3</v>
      </c>
      <c r="F931" s="14">
        <v>211.38</v>
      </c>
      <c r="G931" s="14">
        <v>314.39999999999998</v>
      </c>
      <c r="H931" s="18">
        <f t="shared" si="90"/>
        <v>0.67232824427480919</v>
      </c>
    </row>
    <row r="932" spans="1:8" ht="15.75" x14ac:dyDescent="0.3">
      <c r="A932" s="11" t="s">
        <v>36</v>
      </c>
      <c r="B932" s="12" t="str">
        <f t="shared" ref="B932:B995" si="92">B931</f>
        <v>X. Golfo Centro</v>
      </c>
      <c r="C932" s="12" t="s">
        <v>37</v>
      </c>
      <c r="D932" s="12">
        <v>2003</v>
      </c>
      <c r="E932" s="13">
        <v>1</v>
      </c>
      <c r="F932" s="14">
        <v>0.15</v>
      </c>
      <c r="G932" s="14">
        <v>2</v>
      </c>
      <c r="H932" s="18">
        <f t="shared" si="90"/>
        <v>7.4999999999999997E-2</v>
      </c>
    </row>
    <row r="933" spans="1:8" ht="15.75" x14ac:dyDescent="0.3">
      <c r="A933" s="11" t="s">
        <v>36</v>
      </c>
      <c r="B933" s="12" t="str">
        <f t="shared" si="92"/>
        <v>X. Golfo Centro</v>
      </c>
      <c r="C933" s="12" t="str">
        <f>C932</f>
        <v>Tlaxcala</v>
      </c>
      <c r="D933" s="12">
        <v>2004</v>
      </c>
      <c r="E933" s="13">
        <v>1</v>
      </c>
      <c r="F933" s="14">
        <v>0.15</v>
      </c>
      <c r="G933" s="14">
        <v>2</v>
      </c>
      <c r="H933" s="18">
        <f t="shared" si="90"/>
        <v>7.4999999999999997E-2</v>
      </c>
    </row>
    <row r="934" spans="1:8" ht="15.75" x14ac:dyDescent="0.3">
      <c r="A934" s="11" t="s">
        <v>36</v>
      </c>
      <c r="B934" s="12" t="str">
        <f t="shared" si="92"/>
        <v>X. Golfo Centro</v>
      </c>
      <c r="C934" s="12" t="s">
        <v>37</v>
      </c>
      <c r="D934" s="12">
        <v>2003</v>
      </c>
      <c r="E934" s="13">
        <v>1</v>
      </c>
      <c r="F934" s="14">
        <v>12.96</v>
      </c>
      <c r="G934" s="14">
        <v>19.100000000000001</v>
      </c>
      <c r="H934" s="18">
        <f t="shared" si="90"/>
        <v>0.67853403141361257</v>
      </c>
    </row>
    <row r="935" spans="1:8" ht="15.75" x14ac:dyDescent="0.3">
      <c r="A935" s="11" t="s">
        <v>36</v>
      </c>
      <c r="B935" s="12" t="str">
        <f t="shared" si="92"/>
        <v>X. Golfo Centro</v>
      </c>
      <c r="C935" s="12" t="str">
        <f t="shared" ref="C935:C952" si="93">C934</f>
        <v>Tlaxcala</v>
      </c>
      <c r="D935" s="12">
        <v>2004</v>
      </c>
      <c r="E935" s="13">
        <v>1</v>
      </c>
      <c r="F935" s="14">
        <v>18</v>
      </c>
      <c r="G935" s="14">
        <v>92.66</v>
      </c>
      <c r="H935" s="18">
        <f t="shared" si="90"/>
        <v>0.19425857975393915</v>
      </c>
    </row>
    <row r="936" spans="1:8" ht="15.75" x14ac:dyDescent="0.3">
      <c r="A936" s="11" t="s">
        <v>36</v>
      </c>
      <c r="B936" s="12" t="str">
        <f t="shared" si="92"/>
        <v>X. Golfo Centro</v>
      </c>
      <c r="C936" s="12" t="str">
        <f t="shared" si="93"/>
        <v>Tlaxcala</v>
      </c>
      <c r="D936" s="12">
        <v>2005</v>
      </c>
      <c r="E936" s="13">
        <v>1</v>
      </c>
      <c r="F936" s="14">
        <v>18</v>
      </c>
      <c r="G936" s="14">
        <v>92.66</v>
      </c>
      <c r="H936" s="18">
        <f t="shared" si="90"/>
        <v>0.19425857975393915</v>
      </c>
    </row>
    <row r="937" spans="1:8" ht="15.75" x14ac:dyDescent="0.3">
      <c r="A937" s="11" t="s">
        <v>36</v>
      </c>
      <c r="B937" s="12" t="str">
        <f t="shared" si="92"/>
        <v>X. Golfo Centro</v>
      </c>
      <c r="C937" s="12" t="str">
        <f t="shared" si="93"/>
        <v>Tlaxcala</v>
      </c>
      <c r="D937" s="12">
        <v>2006</v>
      </c>
      <c r="E937" s="13">
        <v>1</v>
      </c>
      <c r="F937" s="14">
        <v>18</v>
      </c>
      <c r="G937" s="14">
        <v>92.76</v>
      </c>
      <c r="H937" s="18">
        <f t="shared" si="90"/>
        <v>0.19404915912031045</v>
      </c>
    </row>
    <row r="938" spans="1:8" ht="15.75" x14ac:dyDescent="0.3">
      <c r="A938" s="11" t="s">
        <v>36</v>
      </c>
      <c r="B938" s="12" t="str">
        <f t="shared" si="92"/>
        <v>X. Golfo Centro</v>
      </c>
      <c r="C938" s="12" t="str">
        <f t="shared" si="93"/>
        <v>Tlaxcala</v>
      </c>
      <c r="D938" s="12">
        <v>2007</v>
      </c>
      <c r="E938" s="13">
        <v>1</v>
      </c>
      <c r="F938" s="14">
        <v>17.96</v>
      </c>
      <c r="G938" s="14">
        <v>92.8</v>
      </c>
      <c r="H938" s="18">
        <f t="shared" si="90"/>
        <v>0.1935344827586207</v>
      </c>
    </row>
    <row r="939" spans="1:8" ht="15.75" x14ac:dyDescent="0.3">
      <c r="A939" s="11" t="s">
        <v>36</v>
      </c>
      <c r="B939" s="12" t="str">
        <f t="shared" si="92"/>
        <v>X. Golfo Centro</v>
      </c>
      <c r="C939" s="12" t="str">
        <f t="shared" si="93"/>
        <v>Tlaxcala</v>
      </c>
      <c r="D939" s="12">
        <v>2008</v>
      </c>
      <c r="E939" s="13">
        <v>1</v>
      </c>
      <c r="F939" s="14">
        <v>17.96</v>
      </c>
      <c r="G939" s="14">
        <v>92.8</v>
      </c>
      <c r="H939" s="18">
        <f t="shared" si="90"/>
        <v>0.1935344827586207</v>
      </c>
    </row>
    <row r="940" spans="1:8" ht="15.75" x14ac:dyDescent="0.3">
      <c r="A940" s="11" t="s">
        <v>36</v>
      </c>
      <c r="B940" s="12" t="str">
        <f t="shared" si="92"/>
        <v>X. Golfo Centro</v>
      </c>
      <c r="C940" s="12" t="str">
        <f t="shared" si="93"/>
        <v>Tlaxcala</v>
      </c>
      <c r="D940" s="12">
        <v>2009</v>
      </c>
      <c r="E940" s="13">
        <v>1</v>
      </c>
      <c r="F940" s="14">
        <v>17.96</v>
      </c>
      <c r="G940" s="14">
        <v>92.8</v>
      </c>
      <c r="H940" s="18">
        <f t="shared" si="90"/>
        <v>0.1935344827586207</v>
      </c>
    </row>
    <row r="941" spans="1:8" ht="15.75" x14ac:dyDescent="0.3">
      <c r="A941" s="11" t="s">
        <v>36</v>
      </c>
      <c r="B941" s="12" t="str">
        <f t="shared" si="92"/>
        <v>X. Golfo Centro</v>
      </c>
      <c r="C941" s="12" t="str">
        <f t="shared" si="93"/>
        <v>Tlaxcala</v>
      </c>
      <c r="D941" s="12">
        <v>2010</v>
      </c>
      <c r="E941" s="13">
        <v>1</v>
      </c>
      <c r="F941" s="14">
        <v>17.96</v>
      </c>
      <c r="G941" s="14">
        <v>92.8</v>
      </c>
      <c r="H941" s="18">
        <f t="shared" si="90"/>
        <v>0.1935344827586207</v>
      </c>
    </row>
    <row r="942" spans="1:8" ht="15.75" x14ac:dyDescent="0.3">
      <c r="A942" s="11" t="s">
        <v>36</v>
      </c>
      <c r="B942" s="12" t="str">
        <f t="shared" si="92"/>
        <v>X. Golfo Centro</v>
      </c>
      <c r="C942" s="12" t="str">
        <f t="shared" si="93"/>
        <v>Tlaxcala</v>
      </c>
      <c r="D942" s="12">
        <v>2011</v>
      </c>
      <c r="E942" s="13">
        <v>1</v>
      </c>
      <c r="F942" s="14">
        <v>17.96</v>
      </c>
      <c r="G942" s="14">
        <v>92.8</v>
      </c>
      <c r="H942" s="18">
        <f t="shared" si="90"/>
        <v>0.1935344827586207</v>
      </c>
    </row>
    <row r="943" spans="1:8" ht="15.75" x14ac:dyDescent="0.3">
      <c r="A943" s="11" t="s">
        <v>36</v>
      </c>
      <c r="B943" s="12" t="str">
        <f t="shared" si="92"/>
        <v>X. Golfo Centro</v>
      </c>
      <c r="C943" s="12" t="str">
        <f t="shared" si="93"/>
        <v>Tlaxcala</v>
      </c>
      <c r="D943" s="12">
        <v>2012</v>
      </c>
      <c r="E943" s="13">
        <v>1</v>
      </c>
      <c r="F943" s="14">
        <v>17.96</v>
      </c>
      <c r="G943" s="14">
        <v>92.8</v>
      </c>
      <c r="H943" s="18">
        <f t="shared" si="90"/>
        <v>0.1935344827586207</v>
      </c>
    </row>
    <row r="944" spans="1:8" ht="15.75" x14ac:dyDescent="0.3">
      <c r="A944" s="11" t="s">
        <v>36</v>
      </c>
      <c r="B944" s="12" t="str">
        <f t="shared" si="92"/>
        <v>X. Golfo Centro</v>
      </c>
      <c r="C944" s="12" t="str">
        <f t="shared" si="93"/>
        <v>Tlaxcala</v>
      </c>
      <c r="D944" s="12">
        <v>2013</v>
      </c>
      <c r="E944" s="13">
        <v>1</v>
      </c>
      <c r="F944" s="14">
        <v>18.3</v>
      </c>
      <c r="G944" s="14">
        <v>92.8</v>
      </c>
      <c r="H944" s="18">
        <f t="shared" si="90"/>
        <v>0.19719827586206898</v>
      </c>
    </row>
    <row r="945" spans="1:8" ht="15.75" x14ac:dyDescent="0.3">
      <c r="A945" s="11" t="s">
        <v>36</v>
      </c>
      <c r="B945" s="12" t="str">
        <f t="shared" si="92"/>
        <v>X. Golfo Centro</v>
      </c>
      <c r="C945" s="12" t="str">
        <f t="shared" si="93"/>
        <v>Tlaxcala</v>
      </c>
      <c r="D945" s="12">
        <v>2014</v>
      </c>
      <c r="E945" s="13">
        <v>1</v>
      </c>
      <c r="F945" s="14">
        <v>18.3</v>
      </c>
      <c r="G945" s="14">
        <v>92.8</v>
      </c>
      <c r="H945" s="18">
        <f t="shared" si="90"/>
        <v>0.19719827586206898</v>
      </c>
    </row>
    <row r="946" spans="1:8" ht="15.75" x14ac:dyDescent="0.3">
      <c r="A946" s="11" t="s">
        <v>36</v>
      </c>
      <c r="B946" s="12" t="str">
        <f t="shared" si="92"/>
        <v>X. Golfo Centro</v>
      </c>
      <c r="C946" s="12" t="str">
        <f t="shared" si="93"/>
        <v>Tlaxcala</v>
      </c>
      <c r="D946" s="12">
        <v>2015</v>
      </c>
      <c r="E946" s="13">
        <v>1</v>
      </c>
      <c r="F946" s="14">
        <v>18.3</v>
      </c>
      <c r="G946" s="14">
        <v>92.8</v>
      </c>
      <c r="H946" s="18">
        <f t="shared" si="90"/>
        <v>0.19719827586206898</v>
      </c>
    </row>
    <row r="947" spans="1:8" ht="15.75" x14ac:dyDescent="0.3">
      <c r="A947" s="11" t="s">
        <v>36</v>
      </c>
      <c r="B947" s="12" t="str">
        <f t="shared" si="92"/>
        <v>X. Golfo Centro</v>
      </c>
      <c r="C947" s="12" t="str">
        <f t="shared" si="93"/>
        <v>Tlaxcala</v>
      </c>
      <c r="D947" s="12">
        <v>2016</v>
      </c>
      <c r="E947" s="13">
        <v>1</v>
      </c>
      <c r="F947" s="14">
        <v>18.3</v>
      </c>
      <c r="G947" s="14">
        <v>92.8</v>
      </c>
      <c r="H947" s="18">
        <f t="shared" si="90"/>
        <v>0.19719827586206898</v>
      </c>
    </row>
    <row r="948" spans="1:8" ht="15.75" x14ac:dyDescent="0.3">
      <c r="A948" s="11" t="s">
        <v>36</v>
      </c>
      <c r="B948" s="12" t="str">
        <f t="shared" si="92"/>
        <v>X. Golfo Centro</v>
      </c>
      <c r="C948" s="12" t="str">
        <f t="shared" si="93"/>
        <v>Tlaxcala</v>
      </c>
      <c r="D948" s="12">
        <v>2017</v>
      </c>
      <c r="E948" s="13">
        <v>1</v>
      </c>
      <c r="F948" s="14">
        <v>17.8</v>
      </c>
      <c r="G948" s="14">
        <v>57</v>
      </c>
      <c r="H948" s="18">
        <f t="shared" si="90"/>
        <v>0.31228070175438599</v>
      </c>
    </row>
    <row r="949" spans="1:8" ht="15.75" x14ac:dyDescent="0.3">
      <c r="A949" s="11" t="s">
        <v>36</v>
      </c>
      <c r="B949" s="12" t="str">
        <f t="shared" si="92"/>
        <v>X. Golfo Centro</v>
      </c>
      <c r="C949" s="12" t="str">
        <f t="shared" si="93"/>
        <v>Tlaxcala</v>
      </c>
      <c r="D949" s="12">
        <v>2018</v>
      </c>
      <c r="E949" s="13">
        <v>1</v>
      </c>
      <c r="F949" s="14">
        <v>17.8</v>
      </c>
      <c r="G949" s="14">
        <v>57</v>
      </c>
      <c r="H949" s="18">
        <f t="shared" si="90"/>
        <v>0.31228070175438599</v>
      </c>
    </row>
    <row r="950" spans="1:8" ht="15.75" x14ac:dyDescent="0.3">
      <c r="A950" s="11" t="s">
        <v>36</v>
      </c>
      <c r="B950" s="12" t="str">
        <f t="shared" si="92"/>
        <v>X. Golfo Centro</v>
      </c>
      <c r="C950" s="12" t="str">
        <f t="shared" si="93"/>
        <v>Tlaxcala</v>
      </c>
      <c r="D950" s="12">
        <v>2019</v>
      </c>
      <c r="E950" s="13">
        <v>1</v>
      </c>
      <c r="F950" s="14">
        <v>17.8</v>
      </c>
      <c r="G950" s="14">
        <v>57</v>
      </c>
      <c r="H950" s="18">
        <f t="shared" si="90"/>
        <v>0.31228070175438599</v>
      </c>
    </row>
    <row r="951" spans="1:8" ht="15.75" x14ac:dyDescent="0.3">
      <c r="A951" s="11" t="s">
        <v>36</v>
      </c>
      <c r="B951" s="12" t="str">
        <f t="shared" si="92"/>
        <v>X. Golfo Centro</v>
      </c>
      <c r="C951" s="12" t="str">
        <f t="shared" si="93"/>
        <v>Tlaxcala</v>
      </c>
      <c r="D951" s="12">
        <v>2020</v>
      </c>
      <c r="E951" s="13">
        <v>1</v>
      </c>
      <c r="F951" s="14">
        <v>17.329999999999998</v>
      </c>
      <c r="G951" s="14">
        <v>57</v>
      </c>
      <c r="H951" s="18">
        <f t="shared" si="90"/>
        <v>0.30403508771929821</v>
      </c>
    </row>
    <row r="952" spans="1:8" ht="15.75" x14ac:dyDescent="0.3">
      <c r="A952" s="11" t="s">
        <v>36</v>
      </c>
      <c r="B952" s="12" t="str">
        <f t="shared" si="92"/>
        <v>X. Golfo Centro</v>
      </c>
      <c r="C952" s="12" t="str">
        <f t="shared" si="93"/>
        <v>Tlaxcala</v>
      </c>
      <c r="D952" s="12">
        <v>2023</v>
      </c>
      <c r="E952" s="13">
        <v>1</v>
      </c>
      <c r="F952" s="14">
        <v>17.27</v>
      </c>
      <c r="G952" s="14">
        <v>57</v>
      </c>
      <c r="H952" s="18">
        <f t="shared" si="90"/>
        <v>0.30298245614035085</v>
      </c>
    </row>
    <row r="953" spans="1:8" ht="15.75" x14ac:dyDescent="0.3">
      <c r="A953" s="11" t="s">
        <v>60</v>
      </c>
      <c r="B953" s="12" t="str">
        <f t="shared" si="92"/>
        <v>X. Golfo Centro</v>
      </c>
      <c r="C953" s="12" t="s">
        <v>105</v>
      </c>
      <c r="D953" s="12">
        <v>2003</v>
      </c>
      <c r="E953" s="13">
        <v>1</v>
      </c>
      <c r="F953" s="14">
        <v>0</v>
      </c>
      <c r="G953" s="14">
        <v>0</v>
      </c>
      <c r="H953" s="18" t="e">
        <f t="shared" si="90"/>
        <v>#DIV/0!</v>
      </c>
    </row>
    <row r="954" spans="1:8" ht="15.75" x14ac:dyDescent="0.3">
      <c r="A954" s="11" t="s">
        <v>60</v>
      </c>
      <c r="B954" s="12" t="str">
        <f t="shared" si="92"/>
        <v>X. Golfo Centro</v>
      </c>
      <c r="C954" s="12" t="str">
        <f t="shared" ref="C954:C971" si="94">C953</f>
        <v>Veracruz</v>
      </c>
      <c r="D954" s="12">
        <v>2004</v>
      </c>
      <c r="E954" s="13">
        <v>1</v>
      </c>
      <c r="F954" s="14">
        <v>0</v>
      </c>
      <c r="G954" s="14">
        <v>0</v>
      </c>
      <c r="H954" s="18" t="e">
        <f t="shared" si="90"/>
        <v>#DIV/0!</v>
      </c>
    </row>
    <row r="955" spans="1:8" ht="15.75" x14ac:dyDescent="0.3">
      <c r="A955" s="11" t="s">
        <v>60</v>
      </c>
      <c r="B955" s="12" t="str">
        <f t="shared" si="92"/>
        <v>X. Golfo Centro</v>
      </c>
      <c r="C955" s="12" t="str">
        <f t="shared" si="94"/>
        <v>Veracruz</v>
      </c>
      <c r="D955" s="12">
        <v>2005</v>
      </c>
      <c r="E955" s="13">
        <v>1</v>
      </c>
      <c r="F955" s="14">
        <v>0</v>
      </c>
      <c r="G955" s="14">
        <v>0</v>
      </c>
      <c r="H955" s="18" t="e">
        <f t="shared" si="90"/>
        <v>#DIV/0!</v>
      </c>
    </row>
    <row r="956" spans="1:8" ht="15.75" x14ac:dyDescent="0.3">
      <c r="A956" s="11" t="s">
        <v>60</v>
      </c>
      <c r="B956" s="12" t="str">
        <f t="shared" si="92"/>
        <v>X. Golfo Centro</v>
      </c>
      <c r="C956" s="12" t="str">
        <f t="shared" si="94"/>
        <v>Veracruz</v>
      </c>
      <c r="D956" s="12">
        <v>2006</v>
      </c>
      <c r="E956" s="13">
        <v>1</v>
      </c>
      <c r="F956" s="14">
        <v>0</v>
      </c>
      <c r="G956" s="14">
        <v>0</v>
      </c>
      <c r="H956" s="18" t="e">
        <f t="shared" si="90"/>
        <v>#DIV/0!</v>
      </c>
    </row>
    <row r="957" spans="1:8" ht="15.75" x14ac:dyDescent="0.3">
      <c r="A957" s="11" t="s">
        <v>60</v>
      </c>
      <c r="B957" s="12" t="str">
        <f t="shared" si="92"/>
        <v>X. Golfo Centro</v>
      </c>
      <c r="C957" s="12" t="str">
        <f t="shared" si="94"/>
        <v>Veracruz</v>
      </c>
      <c r="D957" s="12">
        <v>2007</v>
      </c>
      <c r="E957" s="13">
        <v>1</v>
      </c>
      <c r="F957" s="14">
        <v>0</v>
      </c>
      <c r="G957" s="14">
        <v>0</v>
      </c>
      <c r="H957" s="18" t="e">
        <f t="shared" si="90"/>
        <v>#DIV/0!</v>
      </c>
    </row>
    <row r="958" spans="1:8" ht="15.75" x14ac:dyDescent="0.3">
      <c r="A958" s="11" t="s">
        <v>60</v>
      </c>
      <c r="B958" s="12" t="str">
        <f t="shared" si="92"/>
        <v>X. Golfo Centro</v>
      </c>
      <c r="C958" s="12" t="str">
        <f t="shared" si="94"/>
        <v>Veracruz</v>
      </c>
      <c r="D958" s="12">
        <v>2008</v>
      </c>
      <c r="E958" s="13">
        <v>1</v>
      </c>
      <c r="F958" s="14">
        <v>0</v>
      </c>
      <c r="G958" s="14">
        <v>0</v>
      </c>
      <c r="H958" s="18" t="e">
        <f t="shared" si="90"/>
        <v>#DIV/0!</v>
      </c>
    </row>
    <row r="959" spans="1:8" ht="15.75" x14ac:dyDescent="0.3">
      <c r="A959" s="11" t="s">
        <v>60</v>
      </c>
      <c r="B959" s="12" t="str">
        <f t="shared" si="92"/>
        <v>X. Golfo Centro</v>
      </c>
      <c r="C959" s="12" t="str">
        <f t="shared" si="94"/>
        <v>Veracruz</v>
      </c>
      <c r="D959" s="12">
        <v>2009</v>
      </c>
      <c r="E959" s="13">
        <v>1</v>
      </c>
      <c r="F959" s="14">
        <v>0</v>
      </c>
      <c r="G959" s="14">
        <v>0</v>
      </c>
      <c r="H959" s="18" t="e">
        <f t="shared" si="90"/>
        <v>#DIV/0!</v>
      </c>
    </row>
    <row r="960" spans="1:8" ht="15.75" x14ac:dyDescent="0.3">
      <c r="A960" s="11" t="s">
        <v>60</v>
      </c>
      <c r="B960" s="12" t="str">
        <f t="shared" si="92"/>
        <v>X. Golfo Centro</v>
      </c>
      <c r="C960" s="12" t="str">
        <f t="shared" si="94"/>
        <v>Veracruz</v>
      </c>
      <c r="D960" s="12">
        <v>2010</v>
      </c>
      <c r="E960" s="13">
        <v>1</v>
      </c>
      <c r="F960" s="14">
        <v>0</v>
      </c>
      <c r="G960" s="14">
        <v>0</v>
      </c>
      <c r="H960" s="18" t="e">
        <f t="shared" si="90"/>
        <v>#DIV/0!</v>
      </c>
    </row>
    <row r="961" spans="1:8" ht="15.75" x14ac:dyDescent="0.3">
      <c r="A961" s="11" t="s">
        <v>60</v>
      </c>
      <c r="B961" s="12" t="str">
        <f t="shared" si="92"/>
        <v>X. Golfo Centro</v>
      </c>
      <c r="C961" s="12" t="str">
        <f t="shared" si="94"/>
        <v>Veracruz</v>
      </c>
      <c r="D961" s="12">
        <v>2011</v>
      </c>
      <c r="E961" s="13">
        <v>1</v>
      </c>
      <c r="F961" s="14">
        <v>25.9</v>
      </c>
      <c r="G961" s="14">
        <v>190.4</v>
      </c>
      <c r="H961" s="18">
        <f t="shared" si="90"/>
        <v>0.13602941176470587</v>
      </c>
    </row>
    <row r="962" spans="1:8" ht="15.75" x14ac:dyDescent="0.3">
      <c r="A962" s="11" t="s">
        <v>60</v>
      </c>
      <c r="B962" s="12" t="str">
        <f t="shared" si="92"/>
        <v>X. Golfo Centro</v>
      </c>
      <c r="C962" s="12" t="str">
        <f t="shared" si="94"/>
        <v>Veracruz</v>
      </c>
      <c r="D962" s="12">
        <v>2012</v>
      </c>
      <c r="E962" s="13">
        <v>1</v>
      </c>
      <c r="F962" s="14">
        <v>25.9</v>
      </c>
      <c r="G962" s="14">
        <v>190.4</v>
      </c>
      <c r="H962" s="18">
        <f t="shared" ref="H962:H1025" si="95">F962/G962</f>
        <v>0.13602941176470587</v>
      </c>
    </row>
    <row r="963" spans="1:8" ht="15.75" x14ac:dyDescent="0.3">
      <c r="A963" s="11" t="s">
        <v>60</v>
      </c>
      <c r="B963" s="12" t="str">
        <f t="shared" si="92"/>
        <v>X. Golfo Centro</v>
      </c>
      <c r="C963" s="12" t="str">
        <f t="shared" si="94"/>
        <v>Veracruz</v>
      </c>
      <c r="D963" s="12">
        <v>2013</v>
      </c>
      <c r="E963" s="13">
        <v>1</v>
      </c>
      <c r="F963" s="14">
        <v>25.9</v>
      </c>
      <c r="G963" s="14">
        <v>190.4</v>
      </c>
      <c r="H963" s="18">
        <f t="shared" si="95"/>
        <v>0.13602941176470587</v>
      </c>
    </row>
    <row r="964" spans="1:8" ht="15.75" x14ac:dyDescent="0.3">
      <c r="A964" s="11" t="s">
        <v>60</v>
      </c>
      <c r="B964" s="12" t="str">
        <f t="shared" si="92"/>
        <v>X. Golfo Centro</v>
      </c>
      <c r="C964" s="12" t="str">
        <f t="shared" si="94"/>
        <v>Veracruz</v>
      </c>
      <c r="D964" s="12">
        <v>2014</v>
      </c>
      <c r="E964" s="13">
        <v>1</v>
      </c>
      <c r="F964" s="14">
        <v>25.9</v>
      </c>
      <c r="G964" s="14">
        <v>190.4</v>
      </c>
      <c r="H964" s="18">
        <f t="shared" si="95"/>
        <v>0.13602941176470587</v>
      </c>
    </row>
    <row r="965" spans="1:8" ht="15.75" x14ac:dyDescent="0.3">
      <c r="A965" s="11" t="s">
        <v>60</v>
      </c>
      <c r="B965" s="12" t="str">
        <f t="shared" si="92"/>
        <v>X. Golfo Centro</v>
      </c>
      <c r="C965" s="12" t="str">
        <f t="shared" si="94"/>
        <v>Veracruz</v>
      </c>
      <c r="D965" s="12">
        <v>2015</v>
      </c>
      <c r="E965" s="13">
        <v>1</v>
      </c>
      <c r="F965" s="14">
        <v>8.5</v>
      </c>
      <c r="G965" s="14">
        <v>268</v>
      </c>
      <c r="H965" s="18">
        <f t="shared" si="95"/>
        <v>3.1716417910447763E-2</v>
      </c>
    </row>
    <row r="966" spans="1:8" ht="15.75" x14ac:dyDescent="0.3">
      <c r="A966" s="11" t="s">
        <v>60</v>
      </c>
      <c r="B966" s="12" t="str">
        <f t="shared" si="92"/>
        <v>X. Golfo Centro</v>
      </c>
      <c r="C966" s="12" t="str">
        <f t="shared" si="94"/>
        <v>Veracruz</v>
      </c>
      <c r="D966" s="12">
        <v>2016</v>
      </c>
      <c r="E966" s="13">
        <v>1</v>
      </c>
      <c r="F966" s="14">
        <v>8.5</v>
      </c>
      <c r="G966" s="14">
        <v>268</v>
      </c>
      <c r="H966" s="18">
        <f t="shared" si="95"/>
        <v>3.1716417910447763E-2</v>
      </c>
    </row>
    <row r="967" spans="1:8" ht="15.75" x14ac:dyDescent="0.3">
      <c r="A967" s="11" t="s">
        <v>60</v>
      </c>
      <c r="B967" s="12" t="str">
        <f t="shared" si="92"/>
        <v>X. Golfo Centro</v>
      </c>
      <c r="C967" s="12" t="str">
        <f t="shared" si="94"/>
        <v>Veracruz</v>
      </c>
      <c r="D967" s="12">
        <v>2017</v>
      </c>
      <c r="E967" s="13">
        <v>1</v>
      </c>
      <c r="F967" s="14">
        <v>8.5</v>
      </c>
      <c r="G967" s="14">
        <v>268</v>
      </c>
      <c r="H967" s="18">
        <f t="shared" si="95"/>
        <v>3.1716417910447763E-2</v>
      </c>
    </row>
    <row r="968" spans="1:8" ht="15.75" x14ac:dyDescent="0.3">
      <c r="A968" s="11" t="s">
        <v>60</v>
      </c>
      <c r="B968" s="12" t="str">
        <f t="shared" si="92"/>
        <v>X. Golfo Centro</v>
      </c>
      <c r="C968" s="12" t="str">
        <f t="shared" si="94"/>
        <v>Veracruz</v>
      </c>
      <c r="D968" s="12">
        <v>2018</v>
      </c>
      <c r="E968" s="13">
        <v>1</v>
      </c>
      <c r="F968" s="14">
        <v>8.5</v>
      </c>
      <c r="G968" s="14">
        <v>268</v>
      </c>
      <c r="H968" s="18">
        <f t="shared" si="95"/>
        <v>3.1716417910447763E-2</v>
      </c>
    </row>
    <row r="969" spans="1:8" ht="15.75" x14ac:dyDescent="0.3">
      <c r="A969" s="11" t="s">
        <v>60</v>
      </c>
      <c r="B969" s="12" t="str">
        <f t="shared" si="92"/>
        <v>X. Golfo Centro</v>
      </c>
      <c r="C969" s="12" t="str">
        <f t="shared" si="94"/>
        <v>Veracruz</v>
      </c>
      <c r="D969" s="12">
        <v>2019</v>
      </c>
      <c r="E969" s="13">
        <v>1</v>
      </c>
      <c r="F969" s="14">
        <v>8.5</v>
      </c>
      <c r="G969" s="14">
        <v>268</v>
      </c>
      <c r="H969" s="18">
        <f t="shared" si="95"/>
        <v>3.1716417910447763E-2</v>
      </c>
    </row>
    <row r="970" spans="1:8" ht="15.75" x14ac:dyDescent="0.3">
      <c r="A970" s="11" t="s">
        <v>60</v>
      </c>
      <c r="B970" s="12" t="str">
        <f t="shared" si="92"/>
        <v>X. Golfo Centro</v>
      </c>
      <c r="C970" s="12" t="str">
        <f t="shared" si="94"/>
        <v>Veracruz</v>
      </c>
      <c r="D970" s="12">
        <v>2020</v>
      </c>
      <c r="E970" s="13">
        <v>1</v>
      </c>
      <c r="F970" s="14">
        <v>29.27</v>
      </c>
      <c r="G970" s="14">
        <v>268</v>
      </c>
      <c r="H970" s="18">
        <f t="shared" si="95"/>
        <v>0.10921641791044776</v>
      </c>
    </row>
    <row r="971" spans="1:8" ht="15.75" x14ac:dyDescent="0.3">
      <c r="A971" s="11" t="s">
        <v>60</v>
      </c>
      <c r="B971" s="12" t="str">
        <f t="shared" si="92"/>
        <v>X. Golfo Centro</v>
      </c>
      <c r="C971" s="12" t="str">
        <f t="shared" si="94"/>
        <v>Veracruz</v>
      </c>
      <c r="D971" s="12">
        <v>2023</v>
      </c>
      <c r="E971" s="13">
        <v>1</v>
      </c>
      <c r="F971" s="14">
        <v>35.85</v>
      </c>
      <c r="G971" s="14">
        <v>268</v>
      </c>
      <c r="H971" s="18">
        <f t="shared" si="95"/>
        <v>0.13376865671641791</v>
      </c>
    </row>
    <row r="972" spans="1:8" ht="15.75" x14ac:dyDescent="0.3">
      <c r="A972" s="11" t="s">
        <v>60</v>
      </c>
      <c r="B972" s="12" t="str">
        <f t="shared" si="92"/>
        <v>X. Golfo Centro</v>
      </c>
      <c r="C972" s="12" t="s">
        <v>105</v>
      </c>
      <c r="D972" s="12">
        <v>2003</v>
      </c>
      <c r="E972" s="13">
        <v>17</v>
      </c>
      <c r="F972" s="14">
        <v>310.74</v>
      </c>
      <c r="G972" s="14">
        <v>3080.12</v>
      </c>
      <c r="H972" s="18">
        <f t="shared" si="95"/>
        <v>0.10088567977870992</v>
      </c>
    </row>
    <row r="973" spans="1:8" ht="15.75" x14ac:dyDescent="0.3">
      <c r="A973" s="11" t="s">
        <v>60</v>
      </c>
      <c r="B973" s="12" t="str">
        <f t="shared" si="92"/>
        <v>X. Golfo Centro</v>
      </c>
      <c r="C973" s="12" t="str">
        <f t="shared" ref="C973:C990" si="96">C972</f>
        <v>Veracruz</v>
      </c>
      <c r="D973" s="12">
        <v>2004</v>
      </c>
      <c r="E973" s="13">
        <v>17</v>
      </c>
      <c r="F973" s="14">
        <v>310.16000000000003</v>
      </c>
      <c r="G973" s="14">
        <v>3080.17</v>
      </c>
      <c r="H973" s="18">
        <f t="shared" si="95"/>
        <v>0.10069574081950022</v>
      </c>
    </row>
    <row r="974" spans="1:8" ht="15.75" x14ac:dyDescent="0.3">
      <c r="A974" s="11" t="s">
        <v>60</v>
      </c>
      <c r="B974" s="12" t="str">
        <f t="shared" si="92"/>
        <v>X. Golfo Centro</v>
      </c>
      <c r="C974" s="12" t="str">
        <f t="shared" si="96"/>
        <v>Veracruz</v>
      </c>
      <c r="D974" s="12">
        <v>2005</v>
      </c>
      <c r="E974" s="13">
        <v>17</v>
      </c>
      <c r="F974" s="14">
        <v>310.16000000000003</v>
      </c>
      <c r="G974" s="14">
        <v>3080.17</v>
      </c>
      <c r="H974" s="18">
        <f t="shared" si="95"/>
        <v>0.10069574081950022</v>
      </c>
    </row>
    <row r="975" spans="1:8" ht="15.75" x14ac:dyDescent="0.3">
      <c r="A975" s="11" t="s">
        <v>60</v>
      </c>
      <c r="B975" s="12" t="str">
        <f t="shared" si="92"/>
        <v>X. Golfo Centro</v>
      </c>
      <c r="C975" s="12" t="str">
        <f t="shared" si="96"/>
        <v>Veracruz</v>
      </c>
      <c r="D975" s="12">
        <v>2006</v>
      </c>
      <c r="E975" s="13">
        <v>17</v>
      </c>
      <c r="F975" s="14">
        <v>310.79000000000002</v>
      </c>
      <c r="G975" s="14">
        <v>3278.16</v>
      </c>
      <c r="H975" s="18">
        <f t="shared" si="95"/>
        <v>9.4806232764721679E-2</v>
      </c>
    </row>
    <row r="976" spans="1:8" ht="15.75" x14ac:dyDescent="0.3">
      <c r="A976" s="11" t="s">
        <v>60</v>
      </c>
      <c r="B976" s="12" t="str">
        <f t="shared" si="92"/>
        <v>X. Golfo Centro</v>
      </c>
      <c r="C976" s="12" t="str">
        <f t="shared" si="96"/>
        <v>Veracruz</v>
      </c>
      <c r="D976" s="12">
        <v>2007</v>
      </c>
      <c r="E976" s="13">
        <v>17</v>
      </c>
      <c r="F976" s="14">
        <v>310.79000000000002</v>
      </c>
      <c r="G976" s="14">
        <v>3278.16</v>
      </c>
      <c r="H976" s="18">
        <f t="shared" si="95"/>
        <v>9.4806232764721679E-2</v>
      </c>
    </row>
    <row r="977" spans="1:8" ht="15.75" x14ac:dyDescent="0.3">
      <c r="A977" s="11" t="s">
        <v>60</v>
      </c>
      <c r="B977" s="12" t="str">
        <f t="shared" si="92"/>
        <v>X. Golfo Centro</v>
      </c>
      <c r="C977" s="12" t="str">
        <f t="shared" si="96"/>
        <v>Veracruz</v>
      </c>
      <c r="D977" s="12">
        <v>2008</v>
      </c>
      <c r="E977" s="13">
        <v>17</v>
      </c>
      <c r="F977" s="14">
        <v>490.76</v>
      </c>
      <c r="G977" s="14">
        <v>3689.46</v>
      </c>
      <c r="H977" s="18">
        <f t="shared" si="95"/>
        <v>0.13301675583960795</v>
      </c>
    </row>
    <row r="978" spans="1:8" ht="15.75" x14ac:dyDescent="0.3">
      <c r="A978" s="11" t="s">
        <v>60</v>
      </c>
      <c r="B978" s="12" t="str">
        <f t="shared" si="92"/>
        <v>X. Golfo Centro</v>
      </c>
      <c r="C978" s="12" t="str">
        <f t="shared" si="96"/>
        <v>Veracruz</v>
      </c>
      <c r="D978" s="12">
        <v>2009</v>
      </c>
      <c r="E978" s="13">
        <v>17</v>
      </c>
      <c r="F978" s="14">
        <v>490.76</v>
      </c>
      <c r="G978" s="14">
        <v>3689.46</v>
      </c>
      <c r="H978" s="18">
        <f t="shared" si="95"/>
        <v>0.13301675583960795</v>
      </c>
    </row>
    <row r="979" spans="1:8" ht="15.75" x14ac:dyDescent="0.3">
      <c r="A979" s="11" t="s">
        <v>60</v>
      </c>
      <c r="B979" s="12" t="str">
        <f t="shared" si="92"/>
        <v>X. Golfo Centro</v>
      </c>
      <c r="C979" s="12" t="str">
        <f t="shared" si="96"/>
        <v>Veracruz</v>
      </c>
      <c r="D979" s="12">
        <v>2010</v>
      </c>
      <c r="E979" s="13">
        <v>17</v>
      </c>
      <c r="F979" s="14">
        <v>494.66</v>
      </c>
      <c r="G979" s="14">
        <v>3698.86</v>
      </c>
      <c r="H979" s="18">
        <f t="shared" si="95"/>
        <v>0.133733096143136</v>
      </c>
    </row>
    <row r="980" spans="1:8" ht="15.75" x14ac:dyDescent="0.3">
      <c r="A980" s="11" t="s">
        <v>60</v>
      </c>
      <c r="B980" s="12" t="str">
        <f t="shared" si="92"/>
        <v>X. Golfo Centro</v>
      </c>
      <c r="C980" s="12" t="str">
        <f t="shared" si="96"/>
        <v>Veracruz</v>
      </c>
      <c r="D980" s="12">
        <v>2011</v>
      </c>
      <c r="E980" s="13">
        <v>17</v>
      </c>
      <c r="F980" s="14">
        <v>502.95</v>
      </c>
      <c r="G980" s="14">
        <v>3918.7</v>
      </c>
      <c r="H980" s="18">
        <f t="shared" si="95"/>
        <v>0.12834613519789725</v>
      </c>
    </row>
    <row r="981" spans="1:8" ht="15.75" x14ac:dyDescent="0.3">
      <c r="A981" s="11" t="s">
        <v>60</v>
      </c>
      <c r="B981" s="12" t="str">
        <f t="shared" si="92"/>
        <v>X. Golfo Centro</v>
      </c>
      <c r="C981" s="12" t="str">
        <f t="shared" si="96"/>
        <v>Veracruz</v>
      </c>
      <c r="D981" s="12">
        <v>2012</v>
      </c>
      <c r="E981" s="13">
        <v>17</v>
      </c>
      <c r="F981" s="14">
        <v>502.95</v>
      </c>
      <c r="G981" s="14">
        <v>3918.7</v>
      </c>
      <c r="H981" s="18">
        <f t="shared" si="95"/>
        <v>0.12834613519789725</v>
      </c>
    </row>
    <row r="982" spans="1:8" ht="15.75" x14ac:dyDescent="0.3">
      <c r="A982" s="11" t="s">
        <v>60</v>
      </c>
      <c r="B982" s="12" t="str">
        <f t="shared" si="92"/>
        <v>X. Golfo Centro</v>
      </c>
      <c r="C982" s="12" t="str">
        <f t="shared" si="96"/>
        <v>Veracruz</v>
      </c>
      <c r="D982" s="12">
        <v>2013</v>
      </c>
      <c r="E982" s="13">
        <v>17</v>
      </c>
      <c r="F982" s="14">
        <v>529.32000000000005</v>
      </c>
      <c r="G982" s="14">
        <v>3918.7</v>
      </c>
      <c r="H982" s="18">
        <f t="shared" si="95"/>
        <v>0.13507540766070383</v>
      </c>
    </row>
    <row r="983" spans="1:8" ht="15.75" x14ac:dyDescent="0.3">
      <c r="A983" s="11" t="s">
        <v>60</v>
      </c>
      <c r="B983" s="12" t="str">
        <f t="shared" si="92"/>
        <v>X. Golfo Centro</v>
      </c>
      <c r="C983" s="12" t="str">
        <f t="shared" si="96"/>
        <v>Veracruz</v>
      </c>
      <c r="D983" s="12">
        <v>2014</v>
      </c>
      <c r="E983" s="13">
        <v>17</v>
      </c>
      <c r="F983" s="14">
        <v>529.29999999999995</v>
      </c>
      <c r="G983" s="14">
        <v>3918.7</v>
      </c>
      <c r="H983" s="18">
        <f t="shared" si="95"/>
        <v>0.13507030392732283</v>
      </c>
    </row>
    <row r="984" spans="1:8" ht="15.75" x14ac:dyDescent="0.3">
      <c r="A984" s="11" t="s">
        <v>60</v>
      </c>
      <c r="B984" s="12" t="str">
        <f t="shared" si="92"/>
        <v>X. Golfo Centro</v>
      </c>
      <c r="C984" s="12" t="str">
        <f t="shared" si="96"/>
        <v>Veracruz</v>
      </c>
      <c r="D984" s="12">
        <v>2015</v>
      </c>
      <c r="E984" s="13">
        <v>17</v>
      </c>
      <c r="F984" s="14">
        <v>562.20000000000005</v>
      </c>
      <c r="G984" s="14">
        <v>3811.9</v>
      </c>
      <c r="H984" s="18">
        <f t="shared" si="95"/>
        <v>0.1474855059156851</v>
      </c>
    </row>
    <row r="985" spans="1:8" ht="15.75" x14ac:dyDescent="0.3">
      <c r="A985" s="11" t="s">
        <v>60</v>
      </c>
      <c r="B985" s="12" t="str">
        <f t="shared" si="92"/>
        <v>X. Golfo Centro</v>
      </c>
      <c r="C985" s="12" t="str">
        <f t="shared" si="96"/>
        <v>Veracruz</v>
      </c>
      <c r="D985" s="12">
        <v>2016</v>
      </c>
      <c r="E985" s="13">
        <v>17</v>
      </c>
      <c r="F985" s="14">
        <v>562.20000000000005</v>
      </c>
      <c r="G985" s="14">
        <v>3811.9</v>
      </c>
      <c r="H985" s="18">
        <f t="shared" si="95"/>
        <v>0.1474855059156851</v>
      </c>
    </row>
    <row r="986" spans="1:8" ht="15.75" x14ac:dyDescent="0.3">
      <c r="A986" s="11" t="s">
        <v>60</v>
      </c>
      <c r="B986" s="12" t="str">
        <f t="shared" si="92"/>
        <v>X. Golfo Centro</v>
      </c>
      <c r="C986" s="12" t="str">
        <f t="shared" si="96"/>
        <v>Veracruz</v>
      </c>
      <c r="D986" s="12">
        <v>2017</v>
      </c>
      <c r="E986" s="13">
        <v>17</v>
      </c>
      <c r="F986" s="14">
        <v>562.21</v>
      </c>
      <c r="G986" s="14">
        <v>3811.9</v>
      </c>
      <c r="H986" s="18">
        <f t="shared" si="95"/>
        <v>0.147488129279362</v>
      </c>
    </row>
    <row r="987" spans="1:8" ht="15.75" x14ac:dyDescent="0.3">
      <c r="A987" s="11" t="s">
        <v>60</v>
      </c>
      <c r="B987" s="12" t="str">
        <f t="shared" si="92"/>
        <v>X. Golfo Centro</v>
      </c>
      <c r="C987" s="12" t="str">
        <f t="shared" si="96"/>
        <v>Veracruz</v>
      </c>
      <c r="D987" s="12">
        <v>2018</v>
      </c>
      <c r="E987" s="13">
        <v>17</v>
      </c>
      <c r="F987" s="14">
        <v>562.21</v>
      </c>
      <c r="G987" s="14">
        <v>3811.9</v>
      </c>
      <c r="H987" s="18">
        <f t="shared" si="95"/>
        <v>0.147488129279362</v>
      </c>
    </row>
    <row r="988" spans="1:8" ht="15.75" x14ac:dyDescent="0.3">
      <c r="A988" s="11" t="s">
        <v>60</v>
      </c>
      <c r="B988" s="12" t="str">
        <f t="shared" si="92"/>
        <v>X. Golfo Centro</v>
      </c>
      <c r="C988" s="12" t="str">
        <f t="shared" si="96"/>
        <v>Veracruz</v>
      </c>
      <c r="D988" s="12">
        <v>2019</v>
      </c>
      <c r="E988" s="13">
        <v>17</v>
      </c>
      <c r="F988" s="14">
        <v>562.21</v>
      </c>
      <c r="G988" s="14">
        <v>3811.9</v>
      </c>
      <c r="H988" s="18">
        <f t="shared" si="95"/>
        <v>0.147488129279362</v>
      </c>
    </row>
    <row r="989" spans="1:8" ht="15.75" x14ac:dyDescent="0.3">
      <c r="A989" s="11" t="s">
        <v>60</v>
      </c>
      <c r="B989" s="12" t="str">
        <f t="shared" si="92"/>
        <v>X. Golfo Centro</v>
      </c>
      <c r="C989" s="12" t="str">
        <f t="shared" si="96"/>
        <v>Veracruz</v>
      </c>
      <c r="D989" s="12">
        <v>2020</v>
      </c>
      <c r="E989" s="13">
        <v>17</v>
      </c>
      <c r="F989" s="14">
        <v>1437.97</v>
      </c>
      <c r="G989" s="14">
        <v>3811.9</v>
      </c>
      <c r="H989" s="18">
        <f t="shared" si="95"/>
        <v>0.37723182664812821</v>
      </c>
    </row>
    <row r="990" spans="1:8" ht="15.75" x14ac:dyDescent="0.3">
      <c r="A990" s="11" t="s">
        <v>60</v>
      </c>
      <c r="B990" s="12" t="str">
        <f t="shared" si="92"/>
        <v>X. Golfo Centro</v>
      </c>
      <c r="C990" s="12" t="str">
        <f t="shared" si="96"/>
        <v>Veracruz</v>
      </c>
      <c r="D990" s="12">
        <v>2023</v>
      </c>
      <c r="E990" s="13">
        <v>17</v>
      </c>
      <c r="F990" s="14">
        <v>1566.41</v>
      </c>
      <c r="G990" s="14">
        <v>16368.1</v>
      </c>
      <c r="H990" s="18">
        <f t="shared" si="95"/>
        <v>9.5698951008363828E-2</v>
      </c>
    </row>
    <row r="991" spans="1:8" ht="15.75" x14ac:dyDescent="0.3">
      <c r="A991" s="11" t="s">
        <v>72</v>
      </c>
      <c r="B991" s="12" t="str">
        <f t="shared" si="92"/>
        <v>X. Golfo Centro</v>
      </c>
      <c r="C991" s="12" t="s">
        <v>73</v>
      </c>
      <c r="D991" s="12">
        <v>2003</v>
      </c>
      <c r="E991" s="13">
        <v>1</v>
      </c>
      <c r="F991" s="14">
        <v>1313.65</v>
      </c>
      <c r="G991" s="14">
        <v>21813.41</v>
      </c>
      <c r="H991" s="18">
        <f t="shared" si="95"/>
        <v>6.022212941488745E-2</v>
      </c>
    </row>
    <row r="992" spans="1:8" ht="15.75" x14ac:dyDescent="0.3">
      <c r="A992" s="11" t="s">
        <v>72</v>
      </c>
      <c r="B992" s="12" t="str">
        <f t="shared" si="92"/>
        <v>X. Golfo Centro</v>
      </c>
      <c r="C992" s="12" t="str">
        <f t="shared" ref="C992:C1009" si="97">C991</f>
        <v>Yucatán</v>
      </c>
      <c r="D992" s="12">
        <v>2004</v>
      </c>
      <c r="E992" s="13">
        <v>1</v>
      </c>
      <c r="F992" s="14">
        <v>1313.3</v>
      </c>
      <c r="G992" s="14">
        <v>21813.4</v>
      </c>
      <c r="H992" s="18">
        <f t="shared" si="95"/>
        <v>6.0206111839511488E-2</v>
      </c>
    </row>
    <row r="993" spans="1:8" ht="15.75" x14ac:dyDescent="0.3">
      <c r="A993" s="11" t="s">
        <v>72</v>
      </c>
      <c r="B993" s="12" t="str">
        <f t="shared" si="92"/>
        <v>X. Golfo Centro</v>
      </c>
      <c r="C993" s="12" t="str">
        <f t="shared" si="97"/>
        <v>Yucatán</v>
      </c>
      <c r="D993" s="12">
        <v>2005</v>
      </c>
      <c r="E993" s="13">
        <v>1</v>
      </c>
      <c r="F993" s="14">
        <v>1313.3</v>
      </c>
      <c r="G993" s="14">
        <v>21813.4</v>
      </c>
      <c r="H993" s="18">
        <f t="shared" si="95"/>
        <v>6.0206111839511488E-2</v>
      </c>
    </row>
    <row r="994" spans="1:8" ht="15.75" x14ac:dyDescent="0.3">
      <c r="A994" s="11" t="s">
        <v>72</v>
      </c>
      <c r="B994" s="12" t="str">
        <f t="shared" si="92"/>
        <v>X. Golfo Centro</v>
      </c>
      <c r="C994" s="12" t="str">
        <f t="shared" si="97"/>
        <v>Yucatán</v>
      </c>
      <c r="D994" s="12">
        <v>2006</v>
      </c>
      <c r="E994" s="13">
        <v>1</v>
      </c>
      <c r="F994" s="14">
        <v>1313.3</v>
      </c>
      <c r="G994" s="14">
        <v>21813.4</v>
      </c>
      <c r="H994" s="18">
        <f t="shared" si="95"/>
        <v>6.0206111839511488E-2</v>
      </c>
    </row>
    <row r="995" spans="1:8" ht="15.75" x14ac:dyDescent="0.3">
      <c r="A995" s="11" t="s">
        <v>72</v>
      </c>
      <c r="B995" s="12" t="str">
        <f t="shared" si="92"/>
        <v>X. Golfo Centro</v>
      </c>
      <c r="C995" s="12" t="str">
        <f t="shared" si="97"/>
        <v>Yucatán</v>
      </c>
      <c r="D995" s="12">
        <v>2007</v>
      </c>
      <c r="E995" s="13">
        <v>1</v>
      </c>
      <c r="F995" s="14">
        <v>1313.35</v>
      </c>
      <c r="G995" s="14">
        <v>21813.4</v>
      </c>
      <c r="H995" s="18">
        <f t="shared" si="95"/>
        <v>6.0208404008545199E-2</v>
      </c>
    </row>
    <row r="996" spans="1:8" ht="15.75" x14ac:dyDescent="0.3">
      <c r="A996" s="11" t="s">
        <v>72</v>
      </c>
      <c r="B996" s="12" t="str">
        <f t="shared" ref="B996:B1059" si="98">B995</f>
        <v>X. Golfo Centro</v>
      </c>
      <c r="C996" s="12" t="str">
        <f t="shared" si="97"/>
        <v>Yucatán</v>
      </c>
      <c r="D996" s="12">
        <v>2008</v>
      </c>
      <c r="E996" s="13">
        <v>1</v>
      </c>
      <c r="F996" s="14">
        <v>1313.35</v>
      </c>
      <c r="G996" s="14">
        <v>21813.4</v>
      </c>
      <c r="H996" s="18">
        <f t="shared" si="95"/>
        <v>6.0208404008545199E-2</v>
      </c>
    </row>
    <row r="997" spans="1:8" ht="15.75" x14ac:dyDescent="0.3">
      <c r="A997" s="11" t="s">
        <v>72</v>
      </c>
      <c r="B997" s="12" t="str">
        <f t="shared" si="98"/>
        <v>X. Golfo Centro</v>
      </c>
      <c r="C997" s="12" t="str">
        <f t="shared" si="97"/>
        <v>Yucatán</v>
      </c>
      <c r="D997" s="12">
        <v>2009</v>
      </c>
      <c r="E997" s="13">
        <v>1</v>
      </c>
      <c r="F997" s="14">
        <v>1313.35</v>
      </c>
      <c r="G997" s="14">
        <v>21813.4</v>
      </c>
      <c r="H997" s="18">
        <f t="shared" si="95"/>
        <v>6.0208404008545199E-2</v>
      </c>
    </row>
    <row r="998" spans="1:8" ht="15.75" x14ac:dyDescent="0.3">
      <c r="A998" s="11" t="s">
        <v>72</v>
      </c>
      <c r="B998" s="12" t="str">
        <f t="shared" si="98"/>
        <v>X. Golfo Centro</v>
      </c>
      <c r="C998" s="12" t="str">
        <f t="shared" si="97"/>
        <v>Yucatán</v>
      </c>
      <c r="D998" s="12">
        <v>2010</v>
      </c>
      <c r="E998" s="13">
        <v>1</v>
      </c>
      <c r="F998" s="14">
        <v>1313.35</v>
      </c>
      <c r="G998" s="14">
        <v>21813.4</v>
      </c>
      <c r="H998" s="18">
        <f t="shared" si="95"/>
        <v>6.0208404008545199E-2</v>
      </c>
    </row>
    <row r="999" spans="1:8" ht="15.75" x14ac:dyDescent="0.3">
      <c r="A999" s="11" t="s">
        <v>72</v>
      </c>
      <c r="B999" s="12" t="str">
        <f t="shared" si="98"/>
        <v>X. Golfo Centro</v>
      </c>
      <c r="C999" s="12" t="str">
        <f t="shared" si="97"/>
        <v>Yucatán</v>
      </c>
      <c r="D999" s="12">
        <v>2011</v>
      </c>
      <c r="E999" s="13">
        <v>1</v>
      </c>
      <c r="F999" s="14">
        <v>1313.35</v>
      </c>
      <c r="G999" s="14">
        <v>21813.4</v>
      </c>
      <c r="H999" s="18">
        <f t="shared" si="95"/>
        <v>6.0208404008545199E-2</v>
      </c>
    </row>
    <row r="1000" spans="1:8" ht="15.75" x14ac:dyDescent="0.3">
      <c r="A1000" s="11" t="s">
        <v>72</v>
      </c>
      <c r="B1000" s="12" t="str">
        <f t="shared" si="98"/>
        <v>X. Golfo Centro</v>
      </c>
      <c r="C1000" s="12" t="str">
        <f t="shared" si="97"/>
        <v>Yucatán</v>
      </c>
      <c r="D1000" s="12">
        <v>2012</v>
      </c>
      <c r="E1000" s="13">
        <v>1</v>
      </c>
      <c r="F1000" s="14">
        <v>1313.35</v>
      </c>
      <c r="G1000" s="14">
        <v>21813.4</v>
      </c>
      <c r="H1000" s="18">
        <f t="shared" si="95"/>
        <v>6.0208404008545199E-2</v>
      </c>
    </row>
    <row r="1001" spans="1:8" ht="15.75" x14ac:dyDescent="0.3">
      <c r="A1001" s="11" t="s">
        <v>72</v>
      </c>
      <c r="B1001" s="12" t="str">
        <f t="shared" si="98"/>
        <v>X. Golfo Centro</v>
      </c>
      <c r="C1001" s="12" t="str">
        <f t="shared" si="97"/>
        <v>Yucatán</v>
      </c>
      <c r="D1001" s="12">
        <v>2013</v>
      </c>
      <c r="E1001" s="13">
        <v>1</v>
      </c>
      <c r="F1001" s="14">
        <v>1209.2</v>
      </c>
      <c r="G1001" s="14">
        <v>21813.4</v>
      </c>
      <c r="H1001" s="18">
        <f t="shared" si="95"/>
        <v>5.5433815911320565E-2</v>
      </c>
    </row>
    <row r="1002" spans="1:8" ht="15.75" x14ac:dyDescent="0.3">
      <c r="A1002" s="11" t="s">
        <v>72</v>
      </c>
      <c r="B1002" s="12" t="str">
        <f t="shared" si="98"/>
        <v>X. Golfo Centro</v>
      </c>
      <c r="C1002" s="12" t="str">
        <f t="shared" si="97"/>
        <v>Yucatán</v>
      </c>
      <c r="D1002" s="12">
        <v>2014</v>
      </c>
      <c r="E1002" s="13">
        <v>1</v>
      </c>
      <c r="F1002" s="14">
        <v>1209.2</v>
      </c>
      <c r="G1002" s="14">
        <v>21813.4</v>
      </c>
      <c r="H1002" s="18">
        <f t="shared" si="95"/>
        <v>5.5433815911320565E-2</v>
      </c>
    </row>
    <row r="1003" spans="1:8" ht="15.75" x14ac:dyDescent="0.3">
      <c r="A1003" s="11" t="s">
        <v>72</v>
      </c>
      <c r="B1003" s="12" t="str">
        <f t="shared" si="98"/>
        <v>X. Golfo Centro</v>
      </c>
      <c r="C1003" s="12" t="str">
        <f t="shared" si="97"/>
        <v>Yucatán</v>
      </c>
      <c r="D1003" s="12">
        <v>2015</v>
      </c>
      <c r="E1003" s="13">
        <v>1</v>
      </c>
      <c r="F1003" s="14">
        <v>1209.2</v>
      </c>
      <c r="G1003" s="14">
        <v>21813.4</v>
      </c>
      <c r="H1003" s="18">
        <f t="shared" si="95"/>
        <v>5.5433815911320565E-2</v>
      </c>
    </row>
    <row r="1004" spans="1:8" ht="15.75" x14ac:dyDescent="0.3">
      <c r="A1004" s="11" t="s">
        <v>72</v>
      </c>
      <c r="B1004" s="12" t="str">
        <f t="shared" si="98"/>
        <v>X. Golfo Centro</v>
      </c>
      <c r="C1004" s="12" t="str">
        <f t="shared" si="97"/>
        <v>Yucatán</v>
      </c>
      <c r="D1004" s="12">
        <v>2016</v>
      </c>
      <c r="E1004" s="13">
        <v>1</v>
      </c>
      <c r="F1004" s="14">
        <v>1209.2</v>
      </c>
      <c r="G1004" s="14">
        <v>21813.4</v>
      </c>
      <c r="H1004" s="18">
        <f t="shared" si="95"/>
        <v>5.5433815911320565E-2</v>
      </c>
    </row>
    <row r="1005" spans="1:8" ht="15.75" x14ac:dyDescent="0.3">
      <c r="A1005" s="11" t="s">
        <v>72</v>
      </c>
      <c r="B1005" s="12" t="str">
        <f t="shared" si="98"/>
        <v>X. Golfo Centro</v>
      </c>
      <c r="C1005" s="12" t="str">
        <f t="shared" si="97"/>
        <v>Yucatán</v>
      </c>
      <c r="D1005" s="12">
        <v>2017</v>
      </c>
      <c r="E1005" s="13">
        <v>1</v>
      </c>
      <c r="F1005" s="14">
        <v>1209.2</v>
      </c>
      <c r="G1005" s="14">
        <v>21813.4</v>
      </c>
      <c r="H1005" s="18">
        <f t="shared" si="95"/>
        <v>5.5433815911320565E-2</v>
      </c>
    </row>
    <row r="1006" spans="1:8" ht="15.75" x14ac:dyDescent="0.3">
      <c r="A1006" s="11" t="s">
        <v>72</v>
      </c>
      <c r="B1006" s="12" t="str">
        <f t="shared" si="98"/>
        <v>X. Golfo Centro</v>
      </c>
      <c r="C1006" s="12" t="str">
        <f t="shared" si="97"/>
        <v>Yucatán</v>
      </c>
      <c r="D1006" s="12">
        <v>2018</v>
      </c>
      <c r="E1006" s="13">
        <v>1</v>
      </c>
      <c r="F1006" s="14">
        <v>1209.2</v>
      </c>
      <c r="G1006" s="14">
        <v>21813.4</v>
      </c>
      <c r="H1006" s="18">
        <f t="shared" si="95"/>
        <v>5.5433815911320565E-2</v>
      </c>
    </row>
    <row r="1007" spans="1:8" ht="15.75" x14ac:dyDescent="0.3">
      <c r="A1007" s="11" t="s">
        <v>72</v>
      </c>
      <c r="B1007" s="12" t="str">
        <f t="shared" si="98"/>
        <v>X. Golfo Centro</v>
      </c>
      <c r="C1007" s="12" t="str">
        <f t="shared" si="97"/>
        <v>Yucatán</v>
      </c>
      <c r="D1007" s="12">
        <v>2019</v>
      </c>
      <c r="E1007" s="13">
        <v>1</v>
      </c>
      <c r="F1007" s="14">
        <v>1209.2</v>
      </c>
      <c r="G1007" s="14">
        <v>21813.4</v>
      </c>
      <c r="H1007" s="18">
        <f t="shared" si="95"/>
        <v>5.5433815911320565E-2</v>
      </c>
    </row>
    <row r="1008" spans="1:8" ht="15.75" x14ac:dyDescent="0.3">
      <c r="A1008" s="11" t="s">
        <v>72</v>
      </c>
      <c r="B1008" s="12" t="str">
        <f t="shared" si="98"/>
        <v>X. Golfo Centro</v>
      </c>
      <c r="C1008" s="12" t="str">
        <f t="shared" si="97"/>
        <v>Yucatán</v>
      </c>
      <c r="D1008" s="12">
        <v>2020</v>
      </c>
      <c r="E1008" s="13">
        <v>1</v>
      </c>
      <c r="F1008" s="14">
        <v>4884.2700000000004</v>
      </c>
      <c r="G1008" s="14">
        <v>21813.4</v>
      </c>
      <c r="H1008" s="18">
        <f t="shared" si="95"/>
        <v>0.2239114489258896</v>
      </c>
    </row>
    <row r="1009" spans="1:8" ht="15.75" x14ac:dyDescent="0.3">
      <c r="A1009" s="11" t="s">
        <v>72</v>
      </c>
      <c r="B1009" s="12" t="str">
        <f t="shared" si="98"/>
        <v>X. Golfo Centro</v>
      </c>
      <c r="C1009" s="12" t="str">
        <f t="shared" si="97"/>
        <v>Yucatán</v>
      </c>
      <c r="D1009" s="12">
        <v>2023</v>
      </c>
      <c r="E1009" s="13">
        <v>1</v>
      </c>
      <c r="F1009" s="14">
        <v>5185.37</v>
      </c>
      <c r="G1009" s="14">
        <v>14931.8</v>
      </c>
      <c r="H1009" s="18">
        <f t="shared" si="95"/>
        <v>0.34727025542801271</v>
      </c>
    </row>
    <row r="1010" spans="1:8" ht="15.75" x14ac:dyDescent="0.3">
      <c r="A1010" s="11" t="s">
        <v>20</v>
      </c>
      <c r="B1010" s="12" t="str">
        <f t="shared" si="98"/>
        <v>X. Golfo Centro</v>
      </c>
      <c r="C1010" s="12" t="s">
        <v>21</v>
      </c>
      <c r="D1010" s="12">
        <v>2003</v>
      </c>
      <c r="E1010" s="13">
        <v>2</v>
      </c>
      <c r="F1010" s="14">
        <v>3.54</v>
      </c>
      <c r="G1010" s="14">
        <v>20.39</v>
      </c>
      <c r="H1010" s="18">
        <f t="shared" si="95"/>
        <v>0.17361451692005886</v>
      </c>
    </row>
    <row r="1011" spans="1:8" ht="15.75" x14ac:dyDescent="0.3">
      <c r="A1011" s="11" t="s">
        <v>20</v>
      </c>
      <c r="B1011" s="12" t="str">
        <f t="shared" si="98"/>
        <v>X. Golfo Centro</v>
      </c>
      <c r="C1011" s="12" t="str">
        <f t="shared" ref="C1011:C1028" si="99">C1010</f>
        <v>Zacatecas</v>
      </c>
      <c r="D1011" s="12">
        <v>2004</v>
      </c>
      <c r="E1011" s="13">
        <v>2</v>
      </c>
      <c r="F1011" s="14">
        <v>3.54</v>
      </c>
      <c r="G1011" s="14">
        <v>20.39</v>
      </c>
      <c r="H1011" s="18">
        <f t="shared" si="95"/>
        <v>0.17361451692005886</v>
      </c>
    </row>
    <row r="1012" spans="1:8" ht="15.75" x14ac:dyDescent="0.3">
      <c r="A1012" s="11" t="s">
        <v>20</v>
      </c>
      <c r="B1012" s="12" t="str">
        <f t="shared" si="98"/>
        <v>X. Golfo Centro</v>
      </c>
      <c r="C1012" s="12" t="str">
        <f t="shared" si="99"/>
        <v>Zacatecas</v>
      </c>
      <c r="D1012" s="12">
        <v>2005</v>
      </c>
      <c r="E1012" s="13">
        <v>2</v>
      </c>
      <c r="F1012" s="14">
        <v>3.54</v>
      </c>
      <c r="G1012" s="14">
        <v>20.39</v>
      </c>
      <c r="H1012" s="18">
        <f t="shared" si="95"/>
        <v>0.17361451692005886</v>
      </c>
    </row>
    <row r="1013" spans="1:8" ht="15.75" x14ac:dyDescent="0.3">
      <c r="A1013" s="11" t="s">
        <v>20</v>
      </c>
      <c r="B1013" s="12" t="str">
        <f t="shared" si="98"/>
        <v>X. Golfo Centro</v>
      </c>
      <c r="C1013" s="12" t="str">
        <f t="shared" si="99"/>
        <v>Zacatecas</v>
      </c>
      <c r="D1013" s="12">
        <v>2006</v>
      </c>
      <c r="E1013" s="13">
        <v>2</v>
      </c>
      <c r="F1013" s="14">
        <v>8.3000000000000007</v>
      </c>
      <c r="G1013" s="14">
        <v>15</v>
      </c>
      <c r="H1013" s="18">
        <f t="shared" si="95"/>
        <v>0.55333333333333334</v>
      </c>
    </row>
    <row r="1014" spans="1:8" ht="15.75" x14ac:dyDescent="0.3">
      <c r="A1014" s="11" t="s">
        <v>20</v>
      </c>
      <c r="B1014" s="12" t="str">
        <f t="shared" si="98"/>
        <v>X. Golfo Centro</v>
      </c>
      <c r="C1014" s="12" t="str">
        <f t="shared" si="99"/>
        <v>Zacatecas</v>
      </c>
      <c r="D1014" s="12">
        <v>2007</v>
      </c>
      <c r="E1014" s="13">
        <v>2</v>
      </c>
      <c r="F1014" s="14">
        <v>8.3000000000000007</v>
      </c>
      <c r="G1014" s="14">
        <v>15</v>
      </c>
      <c r="H1014" s="18">
        <f t="shared" si="95"/>
        <v>0.55333333333333334</v>
      </c>
    </row>
    <row r="1015" spans="1:8" ht="15.75" x14ac:dyDescent="0.3">
      <c r="A1015" s="11" t="s">
        <v>20</v>
      </c>
      <c r="B1015" s="12" t="str">
        <f t="shared" si="98"/>
        <v>X. Golfo Centro</v>
      </c>
      <c r="C1015" s="12" t="str">
        <f t="shared" si="99"/>
        <v>Zacatecas</v>
      </c>
      <c r="D1015" s="12">
        <v>2008</v>
      </c>
      <c r="E1015" s="13">
        <v>2</v>
      </c>
      <c r="F1015" s="14">
        <v>8.3000000000000007</v>
      </c>
      <c r="G1015" s="14">
        <v>15</v>
      </c>
      <c r="H1015" s="18">
        <f t="shared" si="95"/>
        <v>0.55333333333333334</v>
      </c>
    </row>
    <row r="1016" spans="1:8" ht="15.75" x14ac:dyDescent="0.3">
      <c r="A1016" s="11" t="s">
        <v>20</v>
      </c>
      <c r="B1016" s="12" t="str">
        <f t="shared" si="98"/>
        <v>X. Golfo Centro</v>
      </c>
      <c r="C1016" s="12" t="str">
        <f t="shared" si="99"/>
        <v>Zacatecas</v>
      </c>
      <c r="D1016" s="12">
        <v>2009</v>
      </c>
      <c r="E1016" s="13">
        <v>2</v>
      </c>
      <c r="F1016" s="14">
        <v>8.3000000000000007</v>
      </c>
      <c r="G1016" s="14">
        <v>15</v>
      </c>
      <c r="H1016" s="18">
        <f t="shared" si="95"/>
        <v>0.55333333333333334</v>
      </c>
    </row>
    <row r="1017" spans="1:8" ht="15.75" x14ac:dyDescent="0.3">
      <c r="A1017" s="11" t="s">
        <v>20</v>
      </c>
      <c r="B1017" s="12" t="str">
        <f t="shared" si="98"/>
        <v>X. Golfo Centro</v>
      </c>
      <c r="C1017" s="12" t="str">
        <f t="shared" si="99"/>
        <v>Zacatecas</v>
      </c>
      <c r="D1017" s="12">
        <v>2010</v>
      </c>
      <c r="E1017" s="13">
        <v>2</v>
      </c>
      <c r="F1017" s="14">
        <v>8.3000000000000007</v>
      </c>
      <c r="G1017" s="14">
        <v>15</v>
      </c>
      <c r="H1017" s="18">
        <f t="shared" si="95"/>
        <v>0.55333333333333334</v>
      </c>
    </row>
    <row r="1018" spans="1:8" ht="15.75" x14ac:dyDescent="0.3">
      <c r="A1018" s="11" t="s">
        <v>20</v>
      </c>
      <c r="B1018" s="12" t="str">
        <f t="shared" si="98"/>
        <v>X. Golfo Centro</v>
      </c>
      <c r="C1018" s="12" t="str">
        <f t="shared" si="99"/>
        <v>Zacatecas</v>
      </c>
      <c r="D1018" s="12">
        <v>2011</v>
      </c>
      <c r="E1018" s="13">
        <v>2</v>
      </c>
      <c r="F1018" s="14">
        <v>8.3000000000000007</v>
      </c>
      <c r="G1018" s="14">
        <v>15</v>
      </c>
      <c r="H1018" s="18">
        <f t="shared" si="95"/>
        <v>0.55333333333333334</v>
      </c>
    </row>
    <row r="1019" spans="1:8" ht="15.75" x14ac:dyDescent="0.3">
      <c r="A1019" s="11" t="s">
        <v>20</v>
      </c>
      <c r="B1019" s="12" t="str">
        <f t="shared" si="98"/>
        <v>X. Golfo Centro</v>
      </c>
      <c r="C1019" s="12" t="str">
        <f t="shared" si="99"/>
        <v>Zacatecas</v>
      </c>
      <c r="D1019" s="12">
        <v>2012</v>
      </c>
      <c r="E1019" s="13">
        <v>2</v>
      </c>
      <c r="F1019" s="14">
        <v>8.3000000000000007</v>
      </c>
      <c r="G1019" s="14">
        <v>15</v>
      </c>
      <c r="H1019" s="18">
        <f t="shared" si="95"/>
        <v>0.55333333333333334</v>
      </c>
    </row>
    <row r="1020" spans="1:8" ht="15.75" x14ac:dyDescent="0.3">
      <c r="A1020" s="11" t="s">
        <v>20</v>
      </c>
      <c r="B1020" s="12" t="str">
        <f t="shared" si="98"/>
        <v>X. Golfo Centro</v>
      </c>
      <c r="C1020" s="12" t="str">
        <f t="shared" si="99"/>
        <v>Zacatecas</v>
      </c>
      <c r="D1020" s="12">
        <v>2013</v>
      </c>
      <c r="E1020" s="13">
        <v>2</v>
      </c>
      <c r="F1020" s="14">
        <v>8.1</v>
      </c>
      <c r="G1020" s="14">
        <v>21.1</v>
      </c>
      <c r="H1020" s="18">
        <f t="shared" si="95"/>
        <v>0.38388625592417058</v>
      </c>
    </row>
    <row r="1021" spans="1:8" ht="15.75" x14ac:dyDescent="0.3">
      <c r="A1021" s="11" t="s">
        <v>20</v>
      </c>
      <c r="B1021" s="12" t="str">
        <f t="shared" si="98"/>
        <v>X. Golfo Centro</v>
      </c>
      <c r="C1021" s="12" t="str">
        <f t="shared" si="99"/>
        <v>Zacatecas</v>
      </c>
      <c r="D1021" s="12">
        <v>2014</v>
      </c>
      <c r="E1021" s="13">
        <v>2</v>
      </c>
      <c r="F1021" s="14">
        <v>8.1</v>
      </c>
      <c r="G1021" s="14">
        <v>21.1</v>
      </c>
      <c r="H1021" s="18">
        <f t="shared" si="95"/>
        <v>0.38388625592417058</v>
      </c>
    </row>
    <row r="1022" spans="1:8" ht="15.75" x14ac:dyDescent="0.3">
      <c r="A1022" s="11" t="s">
        <v>20</v>
      </c>
      <c r="B1022" s="12" t="str">
        <f t="shared" si="98"/>
        <v>X. Golfo Centro</v>
      </c>
      <c r="C1022" s="12" t="str">
        <f t="shared" si="99"/>
        <v>Zacatecas</v>
      </c>
      <c r="D1022" s="12">
        <v>2015</v>
      </c>
      <c r="E1022" s="13">
        <v>2</v>
      </c>
      <c r="F1022" s="14">
        <v>8.1</v>
      </c>
      <c r="G1022" s="14">
        <v>21.1</v>
      </c>
      <c r="H1022" s="18">
        <f t="shared" si="95"/>
        <v>0.38388625592417058</v>
      </c>
    </row>
    <row r="1023" spans="1:8" ht="15.75" x14ac:dyDescent="0.3">
      <c r="A1023" s="11" t="s">
        <v>20</v>
      </c>
      <c r="B1023" s="12" t="str">
        <f t="shared" si="98"/>
        <v>X. Golfo Centro</v>
      </c>
      <c r="C1023" s="12" t="str">
        <f t="shared" si="99"/>
        <v>Zacatecas</v>
      </c>
      <c r="D1023" s="12">
        <v>2016</v>
      </c>
      <c r="E1023" s="13">
        <v>2</v>
      </c>
      <c r="F1023" s="14">
        <v>8.1</v>
      </c>
      <c r="G1023" s="14">
        <v>21.1</v>
      </c>
      <c r="H1023" s="18">
        <f t="shared" si="95"/>
        <v>0.38388625592417058</v>
      </c>
    </row>
    <row r="1024" spans="1:8" ht="15.75" x14ac:dyDescent="0.3">
      <c r="A1024" s="11" t="s">
        <v>20</v>
      </c>
      <c r="B1024" s="12" t="str">
        <f t="shared" si="98"/>
        <v>X. Golfo Centro</v>
      </c>
      <c r="C1024" s="12" t="str">
        <f t="shared" si="99"/>
        <v>Zacatecas</v>
      </c>
      <c r="D1024" s="12">
        <v>2017</v>
      </c>
      <c r="E1024" s="13">
        <v>2</v>
      </c>
      <c r="F1024" s="14">
        <v>8.1</v>
      </c>
      <c r="G1024" s="14">
        <v>21.1</v>
      </c>
      <c r="H1024" s="18">
        <f t="shared" si="95"/>
        <v>0.38388625592417058</v>
      </c>
    </row>
    <row r="1025" spans="1:8" ht="15.75" x14ac:dyDescent="0.3">
      <c r="A1025" s="11" t="s">
        <v>20</v>
      </c>
      <c r="B1025" s="12" t="str">
        <f t="shared" si="98"/>
        <v>X. Golfo Centro</v>
      </c>
      <c r="C1025" s="12" t="str">
        <f t="shared" si="99"/>
        <v>Zacatecas</v>
      </c>
      <c r="D1025" s="12">
        <v>2018</v>
      </c>
      <c r="E1025" s="13">
        <v>2</v>
      </c>
      <c r="F1025" s="14">
        <v>8.1</v>
      </c>
      <c r="G1025" s="14">
        <v>21.1</v>
      </c>
      <c r="H1025" s="18">
        <f t="shared" si="95"/>
        <v>0.38388625592417058</v>
      </c>
    </row>
    <row r="1026" spans="1:8" ht="15.75" x14ac:dyDescent="0.3">
      <c r="A1026" s="11" t="s">
        <v>20</v>
      </c>
      <c r="B1026" s="12" t="str">
        <f t="shared" si="98"/>
        <v>X. Golfo Centro</v>
      </c>
      <c r="C1026" s="12" t="str">
        <f t="shared" si="99"/>
        <v>Zacatecas</v>
      </c>
      <c r="D1026" s="12">
        <v>2019</v>
      </c>
      <c r="E1026" s="13">
        <v>2</v>
      </c>
      <c r="F1026" s="14">
        <v>8.1</v>
      </c>
      <c r="G1026" s="14">
        <v>21.1</v>
      </c>
      <c r="H1026" s="18">
        <f t="shared" ref="H1026:H1089" si="100">F1026/G1026</f>
        <v>0.38388625592417058</v>
      </c>
    </row>
    <row r="1027" spans="1:8" ht="15.75" x14ac:dyDescent="0.3">
      <c r="A1027" s="11" t="s">
        <v>20</v>
      </c>
      <c r="B1027" s="12" t="str">
        <f t="shared" si="98"/>
        <v>X. Golfo Centro</v>
      </c>
      <c r="C1027" s="12" t="str">
        <f t="shared" si="99"/>
        <v>Zacatecas</v>
      </c>
      <c r="D1027" s="12">
        <v>2020</v>
      </c>
      <c r="E1027" s="13">
        <v>2</v>
      </c>
      <c r="F1027" s="14">
        <v>15.48</v>
      </c>
      <c r="G1027" s="14">
        <v>21.1</v>
      </c>
      <c r="H1027" s="18">
        <f t="shared" si="100"/>
        <v>0.73364928909952609</v>
      </c>
    </row>
    <row r="1028" spans="1:8" ht="15.75" x14ac:dyDescent="0.3">
      <c r="A1028" s="11" t="s">
        <v>20</v>
      </c>
      <c r="B1028" s="12" t="str">
        <f t="shared" si="98"/>
        <v>X. Golfo Centro</v>
      </c>
      <c r="C1028" s="12" t="str">
        <f t="shared" si="99"/>
        <v>Zacatecas</v>
      </c>
      <c r="D1028" s="12">
        <v>2023</v>
      </c>
      <c r="E1028" s="13">
        <v>2</v>
      </c>
      <c r="F1028" s="14">
        <v>16.760000000000002</v>
      </c>
      <c r="G1028" s="14">
        <v>20.2</v>
      </c>
      <c r="H1028" s="18">
        <f t="shared" si="100"/>
        <v>0.82970297029702977</v>
      </c>
    </row>
    <row r="1029" spans="1:8" ht="15.75" x14ac:dyDescent="0.3">
      <c r="A1029" s="11" t="s">
        <v>20</v>
      </c>
      <c r="B1029" s="12" t="str">
        <f t="shared" si="98"/>
        <v>X. Golfo Centro</v>
      </c>
      <c r="C1029" s="12" t="s">
        <v>21</v>
      </c>
      <c r="D1029" s="12">
        <v>2003</v>
      </c>
      <c r="E1029" s="13">
        <v>22</v>
      </c>
      <c r="F1029" s="14">
        <v>682.29</v>
      </c>
      <c r="G1029" s="14">
        <v>581.16999999999996</v>
      </c>
      <c r="H1029" s="18">
        <f t="shared" si="100"/>
        <v>1.1739938400123888</v>
      </c>
    </row>
    <row r="1030" spans="1:8" ht="15.75" x14ac:dyDescent="0.3">
      <c r="A1030" s="11" t="s">
        <v>20</v>
      </c>
      <c r="B1030" s="12" t="str">
        <f t="shared" si="98"/>
        <v>X. Golfo Centro</v>
      </c>
      <c r="C1030" s="12" t="str">
        <f t="shared" ref="C1030:C1047" si="101">C1029</f>
        <v>Zacatecas</v>
      </c>
      <c r="D1030" s="12">
        <v>2004</v>
      </c>
      <c r="E1030" s="13">
        <v>22</v>
      </c>
      <c r="F1030" s="14">
        <v>689.53</v>
      </c>
      <c r="G1030" s="14">
        <v>585.96</v>
      </c>
      <c r="H1030" s="18">
        <f t="shared" si="100"/>
        <v>1.176752679363779</v>
      </c>
    </row>
    <row r="1031" spans="1:8" ht="15.75" x14ac:dyDescent="0.3">
      <c r="A1031" s="11" t="s">
        <v>20</v>
      </c>
      <c r="B1031" s="12" t="str">
        <f t="shared" si="98"/>
        <v>X. Golfo Centro</v>
      </c>
      <c r="C1031" s="12" t="str">
        <f t="shared" si="101"/>
        <v>Zacatecas</v>
      </c>
      <c r="D1031" s="12">
        <v>2005</v>
      </c>
      <c r="E1031" s="13">
        <v>22</v>
      </c>
      <c r="F1031" s="14">
        <v>689.53</v>
      </c>
      <c r="G1031" s="14">
        <v>585.96</v>
      </c>
      <c r="H1031" s="18">
        <f t="shared" si="100"/>
        <v>1.176752679363779</v>
      </c>
    </row>
    <row r="1032" spans="1:8" ht="15.75" x14ac:dyDescent="0.3">
      <c r="A1032" s="11" t="s">
        <v>20</v>
      </c>
      <c r="B1032" s="12" t="str">
        <f t="shared" si="98"/>
        <v>X. Golfo Centro</v>
      </c>
      <c r="C1032" s="12" t="str">
        <f t="shared" si="101"/>
        <v>Zacatecas</v>
      </c>
      <c r="D1032" s="12">
        <v>2006</v>
      </c>
      <c r="E1032" s="13">
        <v>22</v>
      </c>
      <c r="F1032" s="14">
        <v>705.71</v>
      </c>
      <c r="G1032" s="14">
        <v>594.57000000000005</v>
      </c>
      <c r="H1032" s="18">
        <f t="shared" si="100"/>
        <v>1.1869250046251913</v>
      </c>
    </row>
    <row r="1033" spans="1:8" ht="15.75" x14ac:dyDescent="0.3">
      <c r="A1033" s="11" t="s">
        <v>20</v>
      </c>
      <c r="B1033" s="12" t="str">
        <f t="shared" si="98"/>
        <v>X. Golfo Centro</v>
      </c>
      <c r="C1033" s="12" t="str">
        <f t="shared" si="101"/>
        <v>Zacatecas</v>
      </c>
      <c r="D1033" s="12">
        <v>2007</v>
      </c>
      <c r="E1033" s="13">
        <v>22</v>
      </c>
      <c r="F1033" s="14">
        <v>705.76</v>
      </c>
      <c r="G1033" s="14">
        <v>594.57000000000005</v>
      </c>
      <c r="H1033" s="18">
        <f t="shared" si="100"/>
        <v>1.1870090990127318</v>
      </c>
    </row>
    <row r="1034" spans="1:8" ht="15.75" x14ac:dyDescent="0.3">
      <c r="A1034" s="11" t="s">
        <v>20</v>
      </c>
      <c r="B1034" s="12" t="str">
        <f t="shared" si="98"/>
        <v>X. Golfo Centro</v>
      </c>
      <c r="C1034" s="12" t="str">
        <f t="shared" si="101"/>
        <v>Zacatecas</v>
      </c>
      <c r="D1034" s="12">
        <v>2008</v>
      </c>
      <c r="E1034" s="13">
        <v>22</v>
      </c>
      <c r="F1034" s="14">
        <v>725.37</v>
      </c>
      <c r="G1034" s="14">
        <v>646.66</v>
      </c>
      <c r="H1034" s="18">
        <f t="shared" si="100"/>
        <v>1.1217177496675224</v>
      </c>
    </row>
    <row r="1035" spans="1:8" ht="15.75" x14ac:dyDescent="0.3">
      <c r="A1035" s="11" t="s">
        <v>20</v>
      </c>
      <c r="B1035" s="12" t="str">
        <f t="shared" si="98"/>
        <v>X. Golfo Centro</v>
      </c>
      <c r="C1035" s="12" t="str">
        <f t="shared" si="101"/>
        <v>Zacatecas</v>
      </c>
      <c r="D1035" s="12">
        <v>2009</v>
      </c>
      <c r="E1035" s="13">
        <v>22</v>
      </c>
      <c r="F1035" s="14">
        <v>725.47</v>
      </c>
      <c r="G1035" s="14">
        <v>647.35</v>
      </c>
      <c r="H1035" s="18">
        <f t="shared" si="100"/>
        <v>1.1206766046188306</v>
      </c>
    </row>
    <row r="1036" spans="1:8" ht="15.75" x14ac:dyDescent="0.3">
      <c r="A1036" s="11" t="s">
        <v>20</v>
      </c>
      <c r="B1036" s="12" t="str">
        <f t="shared" si="98"/>
        <v>X. Golfo Centro</v>
      </c>
      <c r="C1036" s="12" t="str">
        <f t="shared" si="101"/>
        <v>Zacatecas</v>
      </c>
      <c r="D1036" s="12">
        <v>2010</v>
      </c>
      <c r="E1036" s="13">
        <v>22</v>
      </c>
      <c r="F1036" s="14">
        <v>725.47</v>
      </c>
      <c r="G1036" s="14">
        <v>647.15</v>
      </c>
      <c r="H1036" s="18">
        <f t="shared" si="100"/>
        <v>1.121022946766592</v>
      </c>
    </row>
    <row r="1037" spans="1:8" ht="15.75" x14ac:dyDescent="0.3">
      <c r="A1037" s="11" t="s">
        <v>20</v>
      </c>
      <c r="B1037" s="12" t="str">
        <f t="shared" si="98"/>
        <v>X. Golfo Centro</v>
      </c>
      <c r="C1037" s="12" t="str">
        <f t="shared" si="101"/>
        <v>Zacatecas</v>
      </c>
      <c r="D1037" s="12">
        <v>2011</v>
      </c>
      <c r="E1037" s="13">
        <v>22</v>
      </c>
      <c r="F1037" s="14">
        <v>722.87</v>
      </c>
      <c r="G1037" s="14">
        <v>654.35</v>
      </c>
      <c r="H1037" s="18">
        <f t="shared" si="100"/>
        <v>1.1047146022770689</v>
      </c>
    </row>
    <row r="1038" spans="1:8" ht="15.75" x14ac:dyDescent="0.3">
      <c r="A1038" s="11" t="s">
        <v>20</v>
      </c>
      <c r="B1038" s="12" t="str">
        <f t="shared" si="98"/>
        <v>X. Golfo Centro</v>
      </c>
      <c r="C1038" s="12" t="str">
        <f t="shared" si="101"/>
        <v>Zacatecas</v>
      </c>
      <c r="D1038" s="12">
        <v>2012</v>
      </c>
      <c r="E1038" s="13">
        <v>22</v>
      </c>
      <c r="F1038" s="14">
        <v>725.47</v>
      </c>
      <c r="G1038" s="14">
        <v>649.65</v>
      </c>
      <c r="H1038" s="18">
        <f t="shared" si="100"/>
        <v>1.1167089971523128</v>
      </c>
    </row>
    <row r="1039" spans="1:8" ht="15.75" x14ac:dyDescent="0.3">
      <c r="A1039" s="11" t="s">
        <v>20</v>
      </c>
      <c r="B1039" s="12" t="str">
        <f t="shared" si="98"/>
        <v>X. Golfo Centro</v>
      </c>
      <c r="C1039" s="12" t="str">
        <f t="shared" si="101"/>
        <v>Zacatecas</v>
      </c>
      <c r="D1039" s="12">
        <v>2013</v>
      </c>
      <c r="E1039" s="13">
        <v>22</v>
      </c>
      <c r="F1039" s="14">
        <v>722.95</v>
      </c>
      <c r="G1039" s="14">
        <v>654.35</v>
      </c>
      <c r="H1039" s="18">
        <f t="shared" si="100"/>
        <v>1.1048368610071064</v>
      </c>
    </row>
    <row r="1040" spans="1:8" ht="15.75" x14ac:dyDescent="0.3">
      <c r="A1040" s="11" t="s">
        <v>20</v>
      </c>
      <c r="B1040" s="12" t="str">
        <f t="shared" si="98"/>
        <v>X. Golfo Centro</v>
      </c>
      <c r="C1040" s="12" t="str">
        <f t="shared" si="101"/>
        <v>Zacatecas</v>
      </c>
      <c r="D1040" s="12">
        <v>2014</v>
      </c>
      <c r="E1040" s="13">
        <v>22</v>
      </c>
      <c r="F1040" s="14">
        <v>722.8</v>
      </c>
      <c r="G1040" s="14">
        <v>654.4</v>
      </c>
      <c r="H1040" s="18">
        <f t="shared" si="100"/>
        <v>1.104523227383863</v>
      </c>
    </row>
    <row r="1041" spans="1:8" ht="15.75" x14ac:dyDescent="0.3">
      <c r="A1041" s="11" t="s">
        <v>20</v>
      </c>
      <c r="B1041" s="12" t="str">
        <f t="shared" si="98"/>
        <v>X. Golfo Centro</v>
      </c>
      <c r="C1041" s="12" t="str">
        <f t="shared" si="101"/>
        <v>Zacatecas</v>
      </c>
      <c r="D1041" s="12">
        <v>2015</v>
      </c>
      <c r="E1041" s="13">
        <v>22</v>
      </c>
      <c r="F1041" s="14">
        <v>722.8</v>
      </c>
      <c r="G1041" s="14">
        <v>654.4</v>
      </c>
      <c r="H1041" s="18">
        <f t="shared" si="100"/>
        <v>1.104523227383863</v>
      </c>
    </row>
    <row r="1042" spans="1:8" ht="15.75" x14ac:dyDescent="0.3">
      <c r="A1042" s="11" t="s">
        <v>20</v>
      </c>
      <c r="B1042" s="12" t="str">
        <f t="shared" si="98"/>
        <v>X. Golfo Centro</v>
      </c>
      <c r="C1042" s="12" t="str">
        <f t="shared" si="101"/>
        <v>Zacatecas</v>
      </c>
      <c r="D1042" s="12">
        <v>2016</v>
      </c>
      <c r="E1042" s="13">
        <v>22</v>
      </c>
      <c r="F1042" s="14">
        <v>722.8</v>
      </c>
      <c r="G1042" s="14">
        <v>654.4</v>
      </c>
      <c r="H1042" s="18">
        <f t="shared" si="100"/>
        <v>1.104523227383863</v>
      </c>
    </row>
    <row r="1043" spans="1:8" ht="15.75" x14ac:dyDescent="0.3">
      <c r="A1043" s="11" t="s">
        <v>20</v>
      </c>
      <c r="B1043" s="12" t="str">
        <f t="shared" si="98"/>
        <v>X. Golfo Centro</v>
      </c>
      <c r="C1043" s="12" t="str">
        <f t="shared" si="101"/>
        <v>Zacatecas</v>
      </c>
      <c r="D1043" s="12">
        <v>2017</v>
      </c>
      <c r="E1043" s="13">
        <v>22</v>
      </c>
      <c r="F1043" s="14">
        <v>818.71</v>
      </c>
      <c r="G1043" s="14">
        <v>700.5</v>
      </c>
      <c r="H1043" s="18">
        <f t="shared" si="100"/>
        <v>1.1687508922198431</v>
      </c>
    </row>
    <row r="1044" spans="1:8" ht="15.75" x14ac:dyDescent="0.3">
      <c r="A1044" s="11" t="s">
        <v>20</v>
      </c>
      <c r="B1044" s="12" t="str">
        <f t="shared" si="98"/>
        <v>X. Golfo Centro</v>
      </c>
      <c r="C1044" s="12" t="str">
        <f t="shared" si="101"/>
        <v>Zacatecas</v>
      </c>
      <c r="D1044" s="12">
        <v>2018</v>
      </c>
      <c r="E1044" s="13">
        <v>22</v>
      </c>
      <c r="F1044" s="14">
        <v>818.71</v>
      </c>
      <c r="G1044" s="14">
        <v>700.5</v>
      </c>
      <c r="H1044" s="18">
        <f t="shared" si="100"/>
        <v>1.1687508922198431</v>
      </c>
    </row>
    <row r="1045" spans="1:8" ht="15.75" x14ac:dyDescent="0.3">
      <c r="A1045" s="11" t="s">
        <v>20</v>
      </c>
      <c r="B1045" s="12" t="str">
        <f t="shared" si="98"/>
        <v>X. Golfo Centro</v>
      </c>
      <c r="C1045" s="12" t="str">
        <f t="shared" si="101"/>
        <v>Zacatecas</v>
      </c>
      <c r="D1045" s="12">
        <v>2019</v>
      </c>
      <c r="E1045" s="13">
        <v>22</v>
      </c>
      <c r="F1045" s="14">
        <v>818.71</v>
      </c>
      <c r="G1045" s="14">
        <v>700.5</v>
      </c>
      <c r="H1045" s="18">
        <f t="shared" si="100"/>
        <v>1.1687508922198431</v>
      </c>
    </row>
    <row r="1046" spans="1:8" ht="15.75" x14ac:dyDescent="0.3">
      <c r="A1046" s="11" t="s">
        <v>20</v>
      </c>
      <c r="B1046" s="12" t="str">
        <f t="shared" si="98"/>
        <v>X. Golfo Centro</v>
      </c>
      <c r="C1046" s="12" t="str">
        <f t="shared" si="101"/>
        <v>Zacatecas</v>
      </c>
      <c r="D1046" s="12">
        <v>2020</v>
      </c>
      <c r="E1046" s="13">
        <v>22</v>
      </c>
      <c r="F1046" s="14">
        <v>993.38</v>
      </c>
      <c r="G1046" s="14">
        <v>688</v>
      </c>
      <c r="H1046" s="18">
        <f t="shared" si="100"/>
        <v>1.4438662790697674</v>
      </c>
    </row>
    <row r="1047" spans="1:8" ht="15.75" x14ac:dyDescent="0.3">
      <c r="A1047" s="11" t="s">
        <v>20</v>
      </c>
      <c r="B1047" s="12" t="str">
        <f t="shared" si="98"/>
        <v>X. Golfo Centro</v>
      </c>
      <c r="C1047" s="12" t="str">
        <f t="shared" si="101"/>
        <v>Zacatecas</v>
      </c>
      <c r="D1047" s="12">
        <v>2023</v>
      </c>
      <c r="E1047" s="13">
        <v>22</v>
      </c>
      <c r="F1047" s="14">
        <v>1006.55</v>
      </c>
      <c r="G1047" s="14">
        <v>703.6</v>
      </c>
      <c r="H1047" s="18">
        <f t="shared" si="100"/>
        <v>1.4305713473564525</v>
      </c>
    </row>
    <row r="1048" spans="1:8" ht="15.75" x14ac:dyDescent="0.3">
      <c r="A1048" s="11" t="s">
        <v>20</v>
      </c>
      <c r="B1048" s="12" t="str">
        <f t="shared" si="98"/>
        <v>X. Golfo Centro</v>
      </c>
      <c r="C1048" s="12" t="s">
        <v>21</v>
      </c>
      <c r="D1048" s="12">
        <v>2003</v>
      </c>
      <c r="E1048" s="13">
        <v>10</v>
      </c>
      <c r="F1048" s="14">
        <v>185.51</v>
      </c>
      <c r="G1048" s="14">
        <v>221.49</v>
      </c>
      <c r="H1048" s="18">
        <f t="shared" si="100"/>
        <v>0.8375547428777822</v>
      </c>
    </row>
    <row r="1049" spans="1:8" ht="15.75" x14ac:dyDescent="0.3">
      <c r="A1049" s="11" t="s">
        <v>20</v>
      </c>
      <c r="B1049" s="12" t="str">
        <f t="shared" si="98"/>
        <v>X. Golfo Centro</v>
      </c>
      <c r="C1049" s="12" t="str">
        <f t="shared" ref="C1049:C1066" si="102">C1048</f>
        <v>Zacatecas</v>
      </c>
      <c r="D1049" s="12">
        <v>2004</v>
      </c>
      <c r="E1049" s="13">
        <v>10</v>
      </c>
      <c r="F1049" s="14">
        <v>185.51</v>
      </c>
      <c r="G1049" s="14">
        <v>221.49</v>
      </c>
      <c r="H1049" s="18">
        <f t="shared" si="100"/>
        <v>0.8375547428777822</v>
      </c>
    </row>
    <row r="1050" spans="1:8" ht="15.75" x14ac:dyDescent="0.3">
      <c r="A1050" s="11" t="s">
        <v>20</v>
      </c>
      <c r="B1050" s="12" t="str">
        <f t="shared" si="98"/>
        <v>X. Golfo Centro</v>
      </c>
      <c r="C1050" s="12" t="str">
        <f t="shared" si="102"/>
        <v>Zacatecas</v>
      </c>
      <c r="D1050" s="12">
        <v>2005</v>
      </c>
      <c r="E1050" s="13">
        <v>10</v>
      </c>
      <c r="F1050" s="14">
        <v>185.51</v>
      </c>
      <c r="G1050" s="14">
        <v>221.49</v>
      </c>
      <c r="H1050" s="18">
        <f t="shared" si="100"/>
        <v>0.8375547428777822</v>
      </c>
    </row>
    <row r="1051" spans="1:8" ht="15.75" x14ac:dyDescent="0.3">
      <c r="A1051" s="11" t="s">
        <v>20</v>
      </c>
      <c r="B1051" s="12" t="str">
        <f t="shared" si="98"/>
        <v>X. Golfo Centro</v>
      </c>
      <c r="C1051" s="12" t="str">
        <f t="shared" si="102"/>
        <v>Zacatecas</v>
      </c>
      <c r="D1051" s="12">
        <v>2006</v>
      </c>
      <c r="E1051" s="13">
        <v>10</v>
      </c>
      <c r="F1051" s="14">
        <v>199.63</v>
      </c>
      <c r="G1051" s="14">
        <v>299.24</v>
      </c>
      <c r="H1051" s="18">
        <f t="shared" si="100"/>
        <v>0.66712337922737597</v>
      </c>
    </row>
    <row r="1052" spans="1:8" ht="15.75" x14ac:dyDescent="0.3">
      <c r="A1052" s="11" t="s">
        <v>20</v>
      </c>
      <c r="B1052" s="12" t="str">
        <f t="shared" si="98"/>
        <v>X. Golfo Centro</v>
      </c>
      <c r="C1052" s="12" t="str">
        <f t="shared" si="102"/>
        <v>Zacatecas</v>
      </c>
      <c r="D1052" s="12">
        <v>2007</v>
      </c>
      <c r="E1052" s="13">
        <v>10</v>
      </c>
      <c r="F1052" s="14">
        <v>199.59</v>
      </c>
      <c r="G1052" s="14">
        <v>299.24</v>
      </c>
      <c r="H1052" s="18">
        <f t="shared" si="100"/>
        <v>0.66698970725838791</v>
      </c>
    </row>
    <row r="1053" spans="1:8" ht="15.75" x14ac:dyDescent="0.3">
      <c r="A1053" s="11" t="s">
        <v>20</v>
      </c>
      <c r="B1053" s="12" t="str">
        <f t="shared" si="98"/>
        <v>X. Golfo Centro</v>
      </c>
      <c r="C1053" s="12" t="str">
        <f t="shared" si="102"/>
        <v>Zacatecas</v>
      </c>
      <c r="D1053" s="12">
        <v>2008</v>
      </c>
      <c r="E1053" s="13">
        <v>10</v>
      </c>
      <c r="F1053" s="14">
        <v>204.97</v>
      </c>
      <c r="G1053" s="14">
        <v>324.39999999999998</v>
      </c>
      <c r="H1053" s="18">
        <f t="shared" si="100"/>
        <v>0.6318434032059187</v>
      </c>
    </row>
    <row r="1054" spans="1:8" ht="15.75" x14ac:dyDescent="0.3">
      <c r="A1054" s="11" t="s">
        <v>20</v>
      </c>
      <c r="B1054" s="12" t="str">
        <f t="shared" si="98"/>
        <v>X. Golfo Centro</v>
      </c>
      <c r="C1054" s="12" t="str">
        <f t="shared" si="102"/>
        <v>Zacatecas</v>
      </c>
      <c r="D1054" s="12">
        <v>2009</v>
      </c>
      <c r="E1054" s="13">
        <v>10</v>
      </c>
      <c r="F1054" s="14">
        <v>204.97</v>
      </c>
      <c r="G1054" s="14">
        <v>324.39999999999998</v>
      </c>
      <c r="H1054" s="18">
        <f t="shared" si="100"/>
        <v>0.6318434032059187</v>
      </c>
    </row>
    <row r="1055" spans="1:8" ht="15.75" x14ac:dyDescent="0.3">
      <c r="A1055" s="11" t="s">
        <v>20</v>
      </c>
      <c r="B1055" s="12" t="str">
        <f t="shared" si="98"/>
        <v>X. Golfo Centro</v>
      </c>
      <c r="C1055" s="12" t="str">
        <f t="shared" si="102"/>
        <v>Zacatecas</v>
      </c>
      <c r="D1055" s="12">
        <v>2010</v>
      </c>
      <c r="E1055" s="13">
        <v>10</v>
      </c>
      <c r="F1055" s="14">
        <v>210.23</v>
      </c>
      <c r="G1055" s="14">
        <v>350.5</v>
      </c>
      <c r="H1055" s="18">
        <f t="shared" si="100"/>
        <v>0.59980028530670471</v>
      </c>
    </row>
    <row r="1056" spans="1:8" ht="15.75" x14ac:dyDescent="0.3">
      <c r="A1056" s="11" t="s">
        <v>20</v>
      </c>
      <c r="B1056" s="12" t="str">
        <f t="shared" si="98"/>
        <v>X. Golfo Centro</v>
      </c>
      <c r="C1056" s="12" t="str">
        <f t="shared" si="102"/>
        <v>Zacatecas</v>
      </c>
      <c r="D1056" s="12">
        <v>2011</v>
      </c>
      <c r="E1056" s="13">
        <v>10</v>
      </c>
      <c r="F1056" s="14">
        <v>210.23</v>
      </c>
      <c r="G1056" s="14">
        <v>350.5</v>
      </c>
      <c r="H1056" s="18">
        <f t="shared" si="100"/>
        <v>0.59980028530670471</v>
      </c>
    </row>
    <row r="1057" spans="1:8" ht="15.75" x14ac:dyDescent="0.3">
      <c r="A1057" s="11" t="s">
        <v>20</v>
      </c>
      <c r="B1057" s="12" t="str">
        <f t="shared" si="98"/>
        <v>X. Golfo Centro</v>
      </c>
      <c r="C1057" s="12" t="str">
        <f t="shared" si="102"/>
        <v>Zacatecas</v>
      </c>
      <c r="D1057" s="12">
        <v>2012</v>
      </c>
      <c r="E1057" s="13">
        <v>10</v>
      </c>
      <c r="F1057" s="14">
        <v>210.73</v>
      </c>
      <c r="G1057" s="14">
        <v>350.5</v>
      </c>
      <c r="H1057" s="18">
        <f t="shared" si="100"/>
        <v>0.60122681883024243</v>
      </c>
    </row>
    <row r="1058" spans="1:8" ht="15.75" x14ac:dyDescent="0.3">
      <c r="A1058" s="11" t="s">
        <v>20</v>
      </c>
      <c r="B1058" s="12" t="str">
        <f t="shared" si="98"/>
        <v>X. Golfo Centro</v>
      </c>
      <c r="C1058" s="12" t="str">
        <f t="shared" si="102"/>
        <v>Zacatecas</v>
      </c>
      <c r="D1058" s="12">
        <v>2013</v>
      </c>
      <c r="E1058" s="13">
        <v>10</v>
      </c>
      <c r="F1058" s="14">
        <v>210.24</v>
      </c>
      <c r="G1058" s="14">
        <v>350.5</v>
      </c>
      <c r="H1058" s="18">
        <f t="shared" si="100"/>
        <v>0.59982881597717552</v>
      </c>
    </row>
    <row r="1059" spans="1:8" ht="15.75" x14ac:dyDescent="0.3">
      <c r="A1059" s="11" t="s">
        <v>20</v>
      </c>
      <c r="B1059" s="12" t="str">
        <f t="shared" si="98"/>
        <v>X. Golfo Centro</v>
      </c>
      <c r="C1059" s="12" t="str">
        <f t="shared" si="102"/>
        <v>Zacatecas</v>
      </c>
      <c r="D1059" s="12">
        <v>2014</v>
      </c>
      <c r="E1059" s="13">
        <v>10</v>
      </c>
      <c r="F1059" s="14">
        <v>210.3</v>
      </c>
      <c r="G1059" s="14">
        <v>350.5</v>
      </c>
      <c r="H1059" s="18">
        <f t="shared" si="100"/>
        <v>0.6</v>
      </c>
    </row>
    <row r="1060" spans="1:8" ht="15.75" x14ac:dyDescent="0.3">
      <c r="A1060" s="11" t="s">
        <v>20</v>
      </c>
      <c r="B1060" s="12" t="str">
        <f t="shared" ref="B1060:B1123" si="103">B1059</f>
        <v>X. Golfo Centro</v>
      </c>
      <c r="C1060" s="12" t="str">
        <f t="shared" si="102"/>
        <v>Zacatecas</v>
      </c>
      <c r="D1060" s="12">
        <v>2015</v>
      </c>
      <c r="E1060" s="13">
        <v>10</v>
      </c>
      <c r="F1060" s="14">
        <v>210.3</v>
      </c>
      <c r="G1060" s="14">
        <v>350.5</v>
      </c>
      <c r="H1060" s="18">
        <f t="shared" si="100"/>
        <v>0.6</v>
      </c>
    </row>
    <row r="1061" spans="1:8" ht="15.75" x14ac:dyDescent="0.3">
      <c r="A1061" s="11" t="s">
        <v>20</v>
      </c>
      <c r="B1061" s="12" t="str">
        <f t="shared" si="103"/>
        <v>X. Golfo Centro</v>
      </c>
      <c r="C1061" s="12" t="str">
        <f t="shared" si="102"/>
        <v>Zacatecas</v>
      </c>
      <c r="D1061" s="12">
        <v>2016</v>
      </c>
      <c r="E1061" s="13">
        <v>10</v>
      </c>
      <c r="F1061" s="14">
        <v>210.3</v>
      </c>
      <c r="G1061" s="14">
        <v>350.5</v>
      </c>
      <c r="H1061" s="18">
        <f t="shared" si="100"/>
        <v>0.6</v>
      </c>
    </row>
    <row r="1062" spans="1:8" ht="15.75" x14ac:dyDescent="0.3">
      <c r="A1062" s="11" t="s">
        <v>20</v>
      </c>
      <c r="B1062" s="12" t="str">
        <f t="shared" si="103"/>
        <v>X. Golfo Centro</v>
      </c>
      <c r="C1062" s="12" t="str">
        <f t="shared" si="102"/>
        <v>Zacatecas</v>
      </c>
      <c r="D1062" s="12">
        <v>2017</v>
      </c>
      <c r="E1062" s="13">
        <v>10</v>
      </c>
      <c r="F1062" s="14">
        <v>255.97</v>
      </c>
      <c r="G1062" s="14">
        <v>383.4</v>
      </c>
      <c r="H1062" s="18">
        <f t="shared" si="100"/>
        <v>0.66763171622326556</v>
      </c>
    </row>
    <row r="1063" spans="1:8" ht="15.75" x14ac:dyDescent="0.3">
      <c r="A1063" s="11" t="s">
        <v>20</v>
      </c>
      <c r="B1063" s="12" t="str">
        <f t="shared" si="103"/>
        <v>X. Golfo Centro</v>
      </c>
      <c r="C1063" s="12" t="str">
        <f t="shared" si="102"/>
        <v>Zacatecas</v>
      </c>
      <c r="D1063" s="12">
        <v>2018</v>
      </c>
      <c r="E1063" s="13">
        <v>10</v>
      </c>
      <c r="F1063" s="14">
        <v>255.97</v>
      </c>
      <c r="G1063" s="14">
        <v>383.4</v>
      </c>
      <c r="H1063" s="18">
        <f t="shared" si="100"/>
        <v>0.66763171622326556</v>
      </c>
    </row>
    <row r="1064" spans="1:8" ht="15.75" x14ac:dyDescent="0.3">
      <c r="A1064" s="11" t="s">
        <v>20</v>
      </c>
      <c r="B1064" s="12" t="str">
        <f t="shared" si="103"/>
        <v>X. Golfo Centro</v>
      </c>
      <c r="C1064" s="12" t="str">
        <f t="shared" si="102"/>
        <v>Zacatecas</v>
      </c>
      <c r="D1064" s="12">
        <v>2019</v>
      </c>
      <c r="E1064" s="13">
        <v>10</v>
      </c>
      <c r="F1064" s="14">
        <v>255.97</v>
      </c>
      <c r="G1064" s="14">
        <v>383.4</v>
      </c>
      <c r="H1064" s="18">
        <f t="shared" si="100"/>
        <v>0.66763171622326556</v>
      </c>
    </row>
    <row r="1065" spans="1:8" ht="15.75" x14ac:dyDescent="0.3">
      <c r="A1065" s="11" t="s">
        <v>20</v>
      </c>
      <c r="B1065" s="12" t="str">
        <f t="shared" si="103"/>
        <v>X. Golfo Centro</v>
      </c>
      <c r="C1065" s="12" t="str">
        <f t="shared" si="102"/>
        <v>Zacatecas</v>
      </c>
      <c r="D1065" s="12">
        <v>2020</v>
      </c>
      <c r="E1065" s="13">
        <v>10</v>
      </c>
      <c r="F1065" s="14">
        <v>267.52999999999997</v>
      </c>
      <c r="G1065" s="14">
        <v>383.4</v>
      </c>
      <c r="H1065" s="18">
        <f t="shared" si="100"/>
        <v>0.69778299426186752</v>
      </c>
    </row>
    <row r="1066" spans="1:8" ht="15.75" x14ac:dyDescent="0.3">
      <c r="A1066" s="11" t="s">
        <v>20</v>
      </c>
      <c r="B1066" s="12" t="str">
        <f t="shared" si="103"/>
        <v>X. Golfo Centro</v>
      </c>
      <c r="C1066" s="12" t="str">
        <f t="shared" si="102"/>
        <v>Zacatecas</v>
      </c>
      <c r="D1066" s="12">
        <v>2023</v>
      </c>
      <c r="E1066" s="13">
        <v>10</v>
      </c>
      <c r="F1066" s="14">
        <v>273.37</v>
      </c>
      <c r="G1066" s="14">
        <v>341.3</v>
      </c>
      <c r="H1066" s="18">
        <f t="shared" si="100"/>
        <v>0.80096689129797827</v>
      </c>
    </row>
    <row r="1067" spans="1:8" ht="15.75" x14ac:dyDescent="0.3">
      <c r="A1067" s="11" t="s">
        <v>78</v>
      </c>
      <c r="B1067" s="12" t="str">
        <f t="shared" si="103"/>
        <v>X. Golfo Centro</v>
      </c>
      <c r="C1067" s="12" t="s">
        <v>9</v>
      </c>
      <c r="D1067" s="12">
        <v>2003</v>
      </c>
      <c r="E1067" s="13">
        <v>87</v>
      </c>
      <c r="F1067" s="14">
        <v>1512.16</v>
      </c>
      <c r="G1067" s="14">
        <v>1411.19</v>
      </c>
      <c r="H1067" s="18">
        <f t="shared" si="100"/>
        <v>1.0715495432932489</v>
      </c>
    </row>
    <row r="1068" spans="1:8" ht="15.75" x14ac:dyDescent="0.3">
      <c r="A1068" s="11" t="s">
        <v>78</v>
      </c>
      <c r="B1068" s="12" t="str">
        <f t="shared" si="103"/>
        <v>X. Golfo Centro</v>
      </c>
      <c r="C1068" s="12" t="str">
        <f t="shared" ref="C1068:C1085" si="104">C1067</f>
        <v>Total</v>
      </c>
      <c r="D1068" s="12">
        <v>2004</v>
      </c>
      <c r="E1068" s="13">
        <v>87</v>
      </c>
      <c r="F1068" s="14">
        <v>1492.75</v>
      </c>
      <c r="G1068" s="14">
        <v>1410.94</v>
      </c>
      <c r="H1068" s="18">
        <f t="shared" si="100"/>
        <v>1.0579826215147348</v>
      </c>
    </row>
    <row r="1069" spans="1:8" ht="15.75" x14ac:dyDescent="0.3">
      <c r="A1069" s="11" t="s">
        <v>78</v>
      </c>
      <c r="B1069" s="12" t="str">
        <f t="shared" si="103"/>
        <v>X. Golfo Centro</v>
      </c>
      <c r="C1069" s="12" t="str">
        <f t="shared" si="104"/>
        <v>Total</v>
      </c>
      <c r="D1069" s="12">
        <v>2005</v>
      </c>
      <c r="E1069" s="13">
        <v>87</v>
      </c>
      <c r="F1069" s="14">
        <v>1492.75</v>
      </c>
      <c r="G1069" s="14">
        <v>1410.94</v>
      </c>
      <c r="H1069" s="18">
        <f t="shared" si="100"/>
        <v>1.0579826215147348</v>
      </c>
    </row>
    <row r="1070" spans="1:8" ht="15.75" x14ac:dyDescent="0.3">
      <c r="A1070" s="11" t="s">
        <v>78</v>
      </c>
      <c r="B1070" s="12" t="str">
        <f t="shared" si="103"/>
        <v>X. Golfo Centro</v>
      </c>
      <c r="C1070" s="12" t="str">
        <f t="shared" si="104"/>
        <v>Total</v>
      </c>
      <c r="D1070" s="12">
        <v>2006</v>
      </c>
      <c r="E1070" s="13">
        <v>87</v>
      </c>
      <c r="F1070" s="14">
        <v>1340.85</v>
      </c>
      <c r="G1070" s="14">
        <v>1233.0999999999999</v>
      </c>
      <c r="H1070" s="18">
        <f t="shared" si="100"/>
        <v>1.0873813964804153</v>
      </c>
    </row>
    <row r="1071" spans="1:8" ht="15.75" x14ac:dyDescent="0.3">
      <c r="A1071" s="11" t="s">
        <v>78</v>
      </c>
      <c r="B1071" s="12" t="str">
        <f t="shared" si="103"/>
        <v>X. Golfo Centro</v>
      </c>
      <c r="C1071" s="12" t="str">
        <f t="shared" si="104"/>
        <v>Total</v>
      </c>
      <c r="D1071" s="12">
        <v>2007</v>
      </c>
      <c r="E1071" s="13">
        <v>87</v>
      </c>
      <c r="F1071" s="14">
        <v>1391.1</v>
      </c>
      <c r="G1071" s="14">
        <v>1249</v>
      </c>
      <c r="H1071" s="18">
        <f t="shared" si="100"/>
        <v>1.1137710168134507</v>
      </c>
    </row>
    <row r="1072" spans="1:8" ht="15.75" x14ac:dyDescent="0.3">
      <c r="A1072" s="11" t="s">
        <v>78</v>
      </c>
      <c r="B1072" s="12" t="str">
        <f t="shared" si="103"/>
        <v>X. Golfo Centro</v>
      </c>
      <c r="C1072" s="12" t="str">
        <f t="shared" si="104"/>
        <v>Total</v>
      </c>
      <c r="D1072" s="12">
        <v>2008</v>
      </c>
      <c r="E1072" s="13">
        <v>87</v>
      </c>
      <c r="F1072" s="14">
        <v>1397</v>
      </c>
      <c r="G1072" s="14">
        <v>1258.9000000000001</v>
      </c>
      <c r="H1072" s="18">
        <f t="shared" si="100"/>
        <v>1.1096989435221225</v>
      </c>
    </row>
    <row r="1073" spans="1:8" ht="15.75" x14ac:dyDescent="0.3">
      <c r="A1073" s="11" t="s">
        <v>78</v>
      </c>
      <c r="B1073" s="12" t="str">
        <f t="shared" si="103"/>
        <v>X. Golfo Centro</v>
      </c>
      <c r="C1073" s="12" t="str">
        <f t="shared" si="104"/>
        <v>Total</v>
      </c>
      <c r="D1073" s="12">
        <v>2009</v>
      </c>
      <c r="E1073" s="13">
        <v>87</v>
      </c>
      <c r="F1073" s="14">
        <v>1410.94</v>
      </c>
      <c r="G1073" s="14">
        <v>1299.7</v>
      </c>
      <c r="H1073" s="18">
        <f t="shared" si="100"/>
        <v>1.085588982072786</v>
      </c>
    </row>
    <row r="1074" spans="1:8" ht="15.75" x14ac:dyDescent="0.3">
      <c r="A1074" s="11" t="s">
        <v>78</v>
      </c>
      <c r="B1074" s="12" t="str">
        <f t="shared" si="103"/>
        <v>X. Golfo Centro</v>
      </c>
      <c r="C1074" s="12" t="str">
        <f t="shared" si="104"/>
        <v>Total</v>
      </c>
      <c r="D1074" s="12">
        <v>2010</v>
      </c>
      <c r="E1074" s="13">
        <v>88</v>
      </c>
      <c r="F1074" s="14">
        <v>1690.65</v>
      </c>
      <c r="G1074" s="14">
        <v>1587.5</v>
      </c>
      <c r="H1074" s="18">
        <f t="shared" si="100"/>
        <v>1.0649763779527559</v>
      </c>
    </row>
    <row r="1075" spans="1:8" ht="15.75" x14ac:dyDescent="0.3">
      <c r="A1075" s="11" t="s">
        <v>78</v>
      </c>
      <c r="B1075" s="12" t="str">
        <f t="shared" si="103"/>
        <v>X. Golfo Centro</v>
      </c>
      <c r="C1075" s="12" t="str">
        <f t="shared" si="104"/>
        <v>Total</v>
      </c>
      <c r="D1075" s="12">
        <v>2011</v>
      </c>
      <c r="E1075" s="13">
        <v>88</v>
      </c>
      <c r="F1075" s="14">
        <v>1713.74</v>
      </c>
      <c r="G1075" s="14">
        <v>1658.1</v>
      </c>
      <c r="H1075" s="18">
        <f t="shared" si="100"/>
        <v>1.0335564803087873</v>
      </c>
    </row>
    <row r="1076" spans="1:8" ht="15.75" x14ac:dyDescent="0.3">
      <c r="A1076" s="11" t="s">
        <v>78</v>
      </c>
      <c r="B1076" s="12" t="str">
        <f t="shared" si="103"/>
        <v>X. Golfo Centro</v>
      </c>
      <c r="C1076" s="12" t="str">
        <f t="shared" si="104"/>
        <v>Total</v>
      </c>
      <c r="D1076" s="12">
        <v>2012</v>
      </c>
      <c r="E1076" s="13">
        <v>88</v>
      </c>
      <c r="F1076" s="14">
        <v>1714.38</v>
      </c>
      <c r="G1076" s="14">
        <v>1633.1</v>
      </c>
      <c r="H1076" s="18">
        <f t="shared" si="100"/>
        <v>1.0497703753597454</v>
      </c>
    </row>
    <row r="1077" spans="1:8" ht="15.75" x14ac:dyDescent="0.3">
      <c r="A1077" s="11" t="s">
        <v>78</v>
      </c>
      <c r="B1077" s="12" t="str">
        <f t="shared" si="103"/>
        <v>X. Golfo Centro</v>
      </c>
      <c r="C1077" s="12" t="str">
        <f t="shared" si="104"/>
        <v>Total</v>
      </c>
      <c r="D1077" s="12">
        <v>2013</v>
      </c>
      <c r="E1077" s="13">
        <v>88</v>
      </c>
      <c r="F1077" s="14">
        <v>1588.17</v>
      </c>
      <c r="G1077" s="14">
        <v>1658.1</v>
      </c>
      <c r="H1077" s="18">
        <f t="shared" si="100"/>
        <v>0.95782522163922568</v>
      </c>
    </row>
    <row r="1078" spans="1:8" ht="15.75" x14ac:dyDescent="0.3">
      <c r="A1078" s="11" t="s">
        <v>78</v>
      </c>
      <c r="B1078" s="12" t="str">
        <f t="shared" si="103"/>
        <v>X. Golfo Centro</v>
      </c>
      <c r="C1078" s="12" t="str">
        <f t="shared" si="104"/>
        <v>Total</v>
      </c>
      <c r="D1078" s="12">
        <v>2014</v>
      </c>
      <c r="E1078" s="13">
        <v>88</v>
      </c>
      <c r="F1078" s="14">
        <v>1579.9</v>
      </c>
      <c r="G1078" s="14">
        <v>1658.1</v>
      </c>
      <c r="H1078" s="18">
        <f t="shared" si="100"/>
        <v>0.95283758518786577</v>
      </c>
    </row>
    <row r="1079" spans="1:8" ht="15.75" x14ac:dyDescent="0.3">
      <c r="A1079" s="11" t="s">
        <v>78</v>
      </c>
      <c r="B1079" s="12" t="str">
        <f t="shared" si="103"/>
        <v>X. Golfo Centro</v>
      </c>
      <c r="C1079" s="12" t="str">
        <f t="shared" si="104"/>
        <v>Total</v>
      </c>
      <c r="D1079" s="12">
        <v>2015</v>
      </c>
      <c r="E1079" s="13">
        <v>88</v>
      </c>
      <c r="F1079" s="14">
        <v>1579.9</v>
      </c>
      <c r="G1079" s="14">
        <v>1658.1</v>
      </c>
      <c r="H1079" s="18">
        <f t="shared" si="100"/>
        <v>0.95283758518786577</v>
      </c>
    </row>
    <row r="1080" spans="1:8" ht="15.75" x14ac:dyDescent="0.3">
      <c r="A1080" s="11" t="s">
        <v>78</v>
      </c>
      <c r="B1080" s="12" t="str">
        <f t="shared" si="103"/>
        <v>X. Golfo Centro</v>
      </c>
      <c r="C1080" s="12" t="str">
        <f t="shared" si="104"/>
        <v>Total</v>
      </c>
      <c r="D1080" s="12">
        <v>2016</v>
      </c>
      <c r="E1080" s="13">
        <v>88</v>
      </c>
      <c r="F1080" s="14">
        <v>1579.9</v>
      </c>
      <c r="G1080" s="14">
        <v>1658.1</v>
      </c>
      <c r="H1080" s="18">
        <f t="shared" si="100"/>
        <v>0.95283758518786577</v>
      </c>
    </row>
    <row r="1081" spans="1:8" ht="15.75" x14ac:dyDescent="0.3">
      <c r="A1081" s="11" t="s">
        <v>78</v>
      </c>
      <c r="B1081" s="12" t="str">
        <f t="shared" si="103"/>
        <v>X. Golfo Centro</v>
      </c>
      <c r="C1081" s="12" t="str">
        <f t="shared" si="104"/>
        <v>Total</v>
      </c>
      <c r="D1081" s="12">
        <v>2017</v>
      </c>
      <c r="E1081" s="13">
        <v>88</v>
      </c>
      <c r="F1081" s="14">
        <v>1620.61</v>
      </c>
      <c r="G1081" s="14">
        <v>1640.7</v>
      </c>
      <c r="H1081" s="18">
        <f t="shared" si="100"/>
        <v>0.98775522642774416</v>
      </c>
    </row>
    <row r="1082" spans="1:8" ht="15.75" x14ac:dyDescent="0.3">
      <c r="A1082" s="11" t="s">
        <v>78</v>
      </c>
      <c r="B1082" s="12" t="str">
        <f t="shared" si="103"/>
        <v>X. Golfo Centro</v>
      </c>
      <c r="C1082" s="12" t="str">
        <f t="shared" si="104"/>
        <v>Total</v>
      </c>
      <c r="D1082" s="12">
        <v>2018</v>
      </c>
      <c r="E1082" s="13">
        <v>88</v>
      </c>
      <c r="F1082" s="14">
        <v>1620.61</v>
      </c>
      <c r="G1082" s="14">
        <v>1640.7</v>
      </c>
      <c r="H1082" s="18">
        <f t="shared" si="100"/>
        <v>0.98775522642774416</v>
      </c>
    </row>
    <row r="1083" spans="1:8" ht="15.75" x14ac:dyDescent="0.3">
      <c r="A1083" s="11" t="s">
        <v>78</v>
      </c>
      <c r="B1083" s="12" t="str">
        <f t="shared" si="103"/>
        <v>X. Golfo Centro</v>
      </c>
      <c r="C1083" s="12" t="str">
        <f t="shared" si="104"/>
        <v>Total</v>
      </c>
      <c r="D1083" s="12">
        <v>2019</v>
      </c>
      <c r="E1083" s="13">
        <v>88</v>
      </c>
      <c r="F1083" s="14">
        <v>1620.61</v>
      </c>
      <c r="G1083" s="14">
        <v>1640.7</v>
      </c>
      <c r="H1083" s="18">
        <f t="shared" si="100"/>
        <v>0.98775522642774416</v>
      </c>
    </row>
    <row r="1084" spans="1:8" ht="15.75" x14ac:dyDescent="0.3">
      <c r="A1084" s="11" t="s">
        <v>78</v>
      </c>
      <c r="B1084" s="12" t="str">
        <f t="shared" si="103"/>
        <v>X. Golfo Centro</v>
      </c>
      <c r="C1084" s="12" t="str">
        <f t="shared" si="104"/>
        <v>Total</v>
      </c>
      <c r="D1084" s="12">
        <v>2020</v>
      </c>
      <c r="E1084" s="13">
        <v>88</v>
      </c>
      <c r="F1084" s="14">
        <v>1997.08</v>
      </c>
      <c r="G1084" s="14">
        <v>1647.7</v>
      </c>
      <c r="H1084" s="18">
        <f t="shared" si="100"/>
        <v>1.2120410268859623</v>
      </c>
    </row>
    <row r="1085" spans="1:8" ht="15.75" x14ac:dyDescent="0.3">
      <c r="A1085" s="11" t="s">
        <v>78</v>
      </c>
      <c r="B1085" s="12" t="str">
        <f t="shared" si="103"/>
        <v>X. Golfo Centro</v>
      </c>
      <c r="C1085" s="12" t="str">
        <f t="shared" si="104"/>
        <v>Total</v>
      </c>
      <c r="D1085" s="12">
        <v>2023</v>
      </c>
      <c r="E1085" s="13">
        <v>88</v>
      </c>
      <c r="F1085" s="14">
        <v>2193.8200000000002</v>
      </c>
      <c r="G1085" s="14">
        <v>1646.5</v>
      </c>
      <c r="H1085" s="18">
        <f t="shared" si="100"/>
        <v>1.3324142119647739</v>
      </c>
    </row>
    <row r="1086" spans="1:8" ht="15.75" x14ac:dyDescent="0.3">
      <c r="A1086" s="11" t="s">
        <v>78</v>
      </c>
      <c r="B1086" s="12" t="str">
        <f t="shared" si="103"/>
        <v>X. Golfo Centro</v>
      </c>
      <c r="C1086" s="12" t="s">
        <v>9</v>
      </c>
      <c r="D1086" s="12">
        <v>2003</v>
      </c>
      <c r="E1086" s="13">
        <v>63</v>
      </c>
      <c r="F1086" s="14">
        <v>2730.09</v>
      </c>
      <c r="G1086" s="14">
        <v>2754.72</v>
      </c>
      <c r="H1086" s="18">
        <f t="shared" si="100"/>
        <v>0.99105898240111534</v>
      </c>
    </row>
    <row r="1087" spans="1:8" ht="15.75" x14ac:dyDescent="0.3">
      <c r="A1087" s="11" t="s">
        <v>78</v>
      </c>
      <c r="B1087" s="12" t="str">
        <f t="shared" si="103"/>
        <v>X. Golfo Centro</v>
      </c>
      <c r="C1087" s="12" t="str">
        <f t="shared" ref="C1087:C1104" si="105">C1086</f>
        <v>Total</v>
      </c>
      <c r="D1087" s="12">
        <v>2004</v>
      </c>
      <c r="E1087" s="13">
        <v>63</v>
      </c>
      <c r="F1087" s="14">
        <v>2735.68</v>
      </c>
      <c r="G1087" s="14">
        <v>2754.1</v>
      </c>
      <c r="H1087" s="18">
        <f t="shared" si="100"/>
        <v>0.99331178969536327</v>
      </c>
    </row>
    <row r="1088" spans="1:8" ht="15.75" x14ac:dyDescent="0.3">
      <c r="A1088" s="11" t="s">
        <v>78</v>
      </c>
      <c r="B1088" s="12" t="str">
        <f t="shared" si="103"/>
        <v>X. Golfo Centro</v>
      </c>
      <c r="C1088" s="12" t="str">
        <f t="shared" si="105"/>
        <v>Total</v>
      </c>
      <c r="D1088" s="12">
        <v>2005</v>
      </c>
      <c r="E1088" s="13">
        <v>63</v>
      </c>
      <c r="F1088" s="14">
        <v>2735.68</v>
      </c>
      <c r="G1088" s="14">
        <v>2754.1</v>
      </c>
      <c r="H1088" s="18">
        <f t="shared" si="100"/>
        <v>0.99331178969536327</v>
      </c>
    </row>
    <row r="1089" spans="1:8" ht="15.75" x14ac:dyDescent="0.3">
      <c r="A1089" s="11" t="s">
        <v>78</v>
      </c>
      <c r="B1089" s="12" t="str">
        <f t="shared" si="103"/>
        <v>X. Golfo Centro</v>
      </c>
      <c r="C1089" s="12" t="str">
        <f t="shared" si="105"/>
        <v>Total</v>
      </c>
      <c r="D1089" s="12">
        <v>2006</v>
      </c>
      <c r="E1089" s="13">
        <v>63</v>
      </c>
      <c r="F1089" s="14">
        <v>2711.51</v>
      </c>
      <c r="G1089" s="14">
        <v>2870.2</v>
      </c>
      <c r="H1089" s="18">
        <f t="shared" si="100"/>
        <v>0.9447111699533135</v>
      </c>
    </row>
    <row r="1090" spans="1:8" ht="15.75" x14ac:dyDescent="0.3">
      <c r="A1090" s="11" t="s">
        <v>78</v>
      </c>
      <c r="B1090" s="12" t="str">
        <f t="shared" si="103"/>
        <v>X. Golfo Centro</v>
      </c>
      <c r="C1090" s="12" t="str">
        <f t="shared" si="105"/>
        <v>Total</v>
      </c>
      <c r="D1090" s="12">
        <v>2007</v>
      </c>
      <c r="E1090" s="13">
        <v>63</v>
      </c>
      <c r="F1090" s="14">
        <v>2690.65</v>
      </c>
      <c r="G1090" s="14">
        <v>3130.5</v>
      </c>
      <c r="H1090" s="18">
        <f t="shared" ref="H1090:H1153" si="106">F1090/G1090</f>
        <v>0.85949528829260502</v>
      </c>
    </row>
    <row r="1091" spans="1:8" ht="15.75" x14ac:dyDescent="0.3">
      <c r="A1091" s="11" t="s">
        <v>78</v>
      </c>
      <c r="B1091" s="12" t="str">
        <f t="shared" si="103"/>
        <v>X. Golfo Centro</v>
      </c>
      <c r="C1091" s="12" t="str">
        <f t="shared" si="105"/>
        <v>Total</v>
      </c>
      <c r="D1091" s="12">
        <v>2008</v>
      </c>
      <c r="E1091" s="13">
        <v>63</v>
      </c>
      <c r="F1091" s="14">
        <v>2784.49</v>
      </c>
      <c r="G1091" s="14">
        <v>3249.5</v>
      </c>
      <c r="H1091" s="18">
        <f t="shared" si="106"/>
        <v>0.85689798430527764</v>
      </c>
    </row>
    <row r="1092" spans="1:8" ht="15.75" x14ac:dyDescent="0.3">
      <c r="A1092" s="11" t="s">
        <v>78</v>
      </c>
      <c r="B1092" s="12" t="str">
        <f t="shared" si="103"/>
        <v>X. Golfo Centro</v>
      </c>
      <c r="C1092" s="12" t="str">
        <f t="shared" si="105"/>
        <v>Total</v>
      </c>
      <c r="D1092" s="12">
        <v>2009</v>
      </c>
      <c r="E1092" s="13">
        <v>63</v>
      </c>
      <c r="F1092" s="14">
        <v>2807.42</v>
      </c>
      <c r="G1092" s="14">
        <v>3425.8</v>
      </c>
      <c r="H1092" s="18">
        <f t="shared" si="106"/>
        <v>0.81949325704944831</v>
      </c>
    </row>
    <row r="1093" spans="1:8" ht="15.75" x14ac:dyDescent="0.3">
      <c r="A1093" s="11" t="s">
        <v>78</v>
      </c>
      <c r="B1093" s="12" t="str">
        <f t="shared" si="103"/>
        <v>X. Golfo Centro</v>
      </c>
      <c r="C1093" s="12" t="str">
        <f t="shared" si="105"/>
        <v>Total</v>
      </c>
      <c r="D1093" s="12">
        <v>2010</v>
      </c>
      <c r="E1093" s="13">
        <v>62</v>
      </c>
      <c r="F1093" s="14">
        <v>2466.38</v>
      </c>
      <c r="G1093" s="14">
        <v>3157.3</v>
      </c>
      <c r="H1093" s="18">
        <f t="shared" si="106"/>
        <v>0.78116745320368663</v>
      </c>
    </row>
    <row r="1094" spans="1:8" ht="15.75" x14ac:dyDescent="0.3">
      <c r="A1094" s="11" t="s">
        <v>78</v>
      </c>
      <c r="B1094" s="12" t="str">
        <f t="shared" si="103"/>
        <v>X. Golfo Centro</v>
      </c>
      <c r="C1094" s="12" t="str">
        <f t="shared" si="105"/>
        <v>Total</v>
      </c>
      <c r="D1094" s="12">
        <v>2011</v>
      </c>
      <c r="E1094" s="13">
        <v>62</v>
      </c>
      <c r="F1094" s="14">
        <v>2463.06</v>
      </c>
      <c r="G1094" s="14">
        <v>3251.4</v>
      </c>
      <c r="H1094" s="18">
        <f t="shared" si="106"/>
        <v>0.75753829119763794</v>
      </c>
    </row>
    <row r="1095" spans="1:8" ht="15.75" x14ac:dyDescent="0.3">
      <c r="A1095" s="11" t="s">
        <v>78</v>
      </c>
      <c r="B1095" s="12" t="str">
        <f t="shared" si="103"/>
        <v>X. Golfo Centro</v>
      </c>
      <c r="C1095" s="12" t="str">
        <f t="shared" si="105"/>
        <v>Total</v>
      </c>
      <c r="D1095" s="12">
        <v>2012</v>
      </c>
      <c r="E1095" s="13">
        <v>62</v>
      </c>
      <c r="F1095" s="14">
        <v>2463.09</v>
      </c>
      <c r="G1095" s="14">
        <v>3235.2</v>
      </c>
      <c r="H1095" s="18">
        <f t="shared" si="106"/>
        <v>0.76134087537091999</v>
      </c>
    </row>
    <row r="1096" spans="1:8" ht="15.75" x14ac:dyDescent="0.3">
      <c r="A1096" s="11" t="s">
        <v>78</v>
      </c>
      <c r="B1096" s="12" t="str">
        <f t="shared" si="103"/>
        <v>X. Golfo Centro</v>
      </c>
      <c r="C1096" s="12" t="str">
        <f t="shared" si="105"/>
        <v>Total</v>
      </c>
      <c r="D1096" s="12">
        <v>2013</v>
      </c>
      <c r="E1096" s="13">
        <v>62</v>
      </c>
      <c r="F1096" s="14">
        <v>2447.25</v>
      </c>
      <c r="G1096" s="14">
        <v>3206.6</v>
      </c>
      <c r="H1096" s="18">
        <f t="shared" si="106"/>
        <v>0.7631915424437099</v>
      </c>
    </row>
    <row r="1097" spans="1:8" ht="15.75" x14ac:dyDescent="0.3">
      <c r="A1097" s="11" t="s">
        <v>78</v>
      </c>
      <c r="B1097" s="12" t="str">
        <f t="shared" si="103"/>
        <v>X. Golfo Centro</v>
      </c>
      <c r="C1097" s="12" t="str">
        <f t="shared" si="105"/>
        <v>Total</v>
      </c>
      <c r="D1097" s="12">
        <v>2014</v>
      </c>
      <c r="E1097" s="13">
        <v>62</v>
      </c>
      <c r="F1097" s="14">
        <v>2447.1</v>
      </c>
      <c r="G1097" s="14">
        <v>3206.6</v>
      </c>
      <c r="H1097" s="18">
        <f t="shared" si="106"/>
        <v>0.76314476392440589</v>
      </c>
    </row>
    <row r="1098" spans="1:8" ht="15.75" x14ac:dyDescent="0.3">
      <c r="A1098" s="11" t="s">
        <v>78</v>
      </c>
      <c r="B1098" s="12" t="str">
        <f t="shared" si="103"/>
        <v>X. Golfo Centro</v>
      </c>
      <c r="C1098" s="12" t="str">
        <f t="shared" si="105"/>
        <v>Total</v>
      </c>
      <c r="D1098" s="12">
        <v>2015</v>
      </c>
      <c r="E1098" s="13">
        <v>62</v>
      </c>
      <c r="F1098" s="14">
        <v>2447.1</v>
      </c>
      <c r="G1098" s="14">
        <v>3206.6</v>
      </c>
      <c r="H1098" s="18">
        <f t="shared" si="106"/>
        <v>0.76314476392440589</v>
      </c>
    </row>
    <row r="1099" spans="1:8" ht="15.75" x14ac:dyDescent="0.3">
      <c r="A1099" s="11" t="s">
        <v>78</v>
      </c>
      <c r="B1099" s="12" t="str">
        <f t="shared" si="103"/>
        <v>X. Golfo Centro</v>
      </c>
      <c r="C1099" s="12" t="str">
        <f t="shared" si="105"/>
        <v>Total</v>
      </c>
      <c r="D1099" s="12">
        <v>2016</v>
      </c>
      <c r="E1099" s="13">
        <v>62</v>
      </c>
      <c r="F1099" s="14">
        <v>2447.1</v>
      </c>
      <c r="G1099" s="14">
        <v>3206.6</v>
      </c>
      <c r="H1099" s="18">
        <f t="shared" si="106"/>
        <v>0.76314476392440589</v>
      </c>
    </row>
    <row r="1100" spans="1:8" ht="15.75" x14ac:dyDescent="0.3">
      <c r="A1100" s="11" t="s">
        <v>78</v>
      </c>
      <c r="B1100" s="12" t="str">
        <f t="shared" si="103"/>
        <v>X. Golfo Centro</v>
      </c>
      <c r="C1100" s="12" t="str">
        <f t="shared" si="105"/>
        <v>Total</v>
      </c>
      <c r="D1100" s="12">
        <v>2017</v>
      </c>
      <c r="E1100" s="13">
        <v>62</v>
      </c>
      <c r="F1100" s="14">
        <v>2447.25</v>
      </c>
      <c r="G1100" s="14">
        <v>3206.6</v>
      </c>
      <c r="H1100" s="18">
        <f t="shared" si="106"/>
        <v>0.7631915424437099</v>
      </c>
    </row>
    <row r="1101" spans="1:8" ht="15.75" x14ac:dyDescent="0.3">
      <c r="A1101" s="11" t="s">
        <v>78</v>
      </c>
      <c r="B1101" s="12" t="str">
        <f t="shared" si="103"/>
        <v>X. Golfo Centro</v>
      </c>
      <c r="C1101" s="12" t="str">
        <f t="shared" si="105"/>
        <v>Total</v>
      </c>
      <c r="D1101" s="12">
        <v>2018</v>
      </c>
      <c r="E1101" s="13">
        <v>62</v>
      </c>
      <c r="F1101" s="14">
        <v>2447.25</v>
      </c>
      <c r="G1101" s="14">
        <v>3206.6</v>
      </c>
      <c r="H1101" s="18">
        <f t="shared" si="106"/>
        <v>0.7631915424437099</v>
      </c>
    </row>
    <row r="1102" spans="1:8" ht="15.75" x14ac:dyDescent="0.3">
      <c r="A1102" s="11" t="s">
        <v>78</v>
      </c>
      <c r="B1102" s="12" t="str">
        <f t="shared" si="103"/>
        <v>X. Golfo Centro</v>
      </c>
      <c r="C1102" s="12" t="str">
        <f t="shared" si="105"/>
        <v>Total</v>
      </c>
      <c r="D1102" s="12">
        <v>2019</v>
      </c>
      <c r="E1102" s="13">
        <v>62</v>
      </c>
      <c r="F1102" s="14">
        <v>2447.25</v>
      </c>
      <c r="G1102" s="14">
        <v>3206.6</v>
      </c>
      <c r="H1102" s="18">
        <f t="shared" si="106"/>
        <v>0.7631915424437099</v>
      </c>
    </row>
    <row r="1103" spans="1:8" ht="15.75" x14ac:dyDescent="0.3">
      <c r="A1103" s="11" t="s">
        <v>78</v>
      </c>
      <c r="B1103" s="12" t="str">
        <f t="shared" si="103"/>
        <v>X. Golfo Centro</v>
      </c>
      <c r="C1103" s="12" t="str">
        <f t="shared" si="105"/>
        <v>Total</v>
      </c>
      <c r="D1103" s="12">
        <v>2020</v>
      </c>
      <c r="E1103" s="13">
        <v>62</v>
      </c>
      <c r="F1103" s="14">
        <v>3061.9</v>
      </c>
      <c r="G1103" s="14">
        <v>3206.6</v>
      </c>
      <c r="H1103" s="18">
        <f t="shared" si="106"/>
        <v>0.95487432171147013</v>
      </c>
    </row>
    <row r="1104" spans="1:8" ht="15.75" x14ac:dyDescent="0.3">
      <c r="A1104" s="11" t="s">
        <v>78</v>
      </c>
      <c r="B1104" s="12" t="str">
        <f t="shared" si="103"/>
        <v>X. Golfo Centro</v>
      </c>
      <c r="C1104" s="12" t="str">
        <f t="shared" si="105"/>
        <v>Total</v>
      </c>
      <c r="D1104" s="12">
        <v>2023</v>
      </c>
      <c r="E1104" s="13">
        <v>62</v>
      </c>
      <c r="F1104" s="14">
        <v>3101.86</v>
      </c>
      <c r="G1104" s="14">
        <v>3214.3</v>
      </c>
      <c r="H1104" s="18">
        <f t="shared" si="106"/>
        <v>0.96501882213856827</v>
      </c>
    </row>
    <row r="1105" spans="1:8" ht="15.75" x14ac:dyDescent="0.3">
      <c r="A1105" s="11" t="s">
        <v>78</v>
      </c>
      <c r="B1105" s="12" t="str">
        <f t="shared" si="103"/>
        <v>X. Golfo Centro</v>
      </c>
      <c r="C1105" s="12" t="s">
        <v>9</v>
      </c>
      <c r="D1105" s="12">
        <v>2003</v>
      </c>
      <c r="E1105" s="13">
        <v>24</v>
      </c>
      <c r="F1105" s="14">
        <v>938.41</v>
      </c>
      <c r="G1105" s="14">
        <v>2581.52</v>
      </c>
      <c r="H1105" s="18">
        <f t="shared" si="106"/>
        <v>0.3635106448913818</v>
      </c>
    </row>
    <row r="1106" spans="1:8" ht="15.75" x14ac:dyDescent="0.3">
      <c r="A1106" s="11" t="s">
        <v>78</v>
      </c>
      <c r="B1106" s="12" t="str">
        <f t="shared" si="103"/>
        <v>X. Golfo Centro</v>
      </c>
      <c r="C1106" s="12" t="str">
        <f t="shared" ref="C1106:C1123" si="107">C1105</f>
        <v>Total</v>
      </c>
      <c r="D1106" s="12">
        <v>2004</v>
      </c>
      <c r="E1106" s="13">
        <v>24</v>
      </c>
      <c r="F1106" s="14">
        <v>945.3</v>
      </c>
      <c r="G1106" s="14">
        <v>2679.82</v>
      </c>
      <c r="H1106" s="18">
        <f t="shared" si="106"/>
        <v>0.35274757259815953</v>
      </c>
    </row>
    <row r="1107" spans="1:8" ht="15.75" x14ac:dyDescent="0.3">
      <c r="A1107" s="11" t="s">
        <v>78</v>
      </c>
      <c r="B1107" s="12" t="str">
        <f t="shared" si="103"/>
        <v>X. Golfo Centro</v>
      </c>
      <c r="C1107" s="12" t="str">
        <f t="shared" si="107"/>
        <v>Total</v>
      </c>
      <c r="D1107" s="12">
        <v>2005</v>
      </c>
      <c r="E1107" s="13">
        <v>24</v>
      </c>
      <c r="F1107" s="14">
        <v>945.3</v>
      </c>
      <c r="G1107" s="14">
        <v>2679.82</v>
      </c>
      <c r="H1107" s="18">
        <f t="shared" si="106"/>
        <v>0.35274757259815953</v>
      </c>
    </row>
    <row r="1108" spans="1:8" ht="15.75" x14ac:dyDescent="0.3">
      <c r="A1108" s="11" t="s">
        <v>78</v>
      </c>
      <c r="B1108" s="12" t="str">
        <f t="shared" si="103"/>
        <v>X. Golfo Centro</v>
      </c>
      <c r="C1108" s="12" t="str">
        <f t="shared" si="107"/>
        <v>Total</v>
      </c>
      <c r="D1108" s="12">
        <v>2006</v>
      </c>
      <c r="E1108" s="13">
        <v>24</v>
      </c>
      <c r="F1108" s="14">
        <v>958.93</v>
      </c>
      <c r="G1108" s="14">
        <v>3193.72</v>
      </c>
      <c r="H1108" s="18">
        <f t="shared" si="106"/>
        <v>0.30025487519256544</v>
      </c>
    </row>
    <row r="1109" spans="1:8" ht="15.75" x14ac:dyDescent="0.3">
      <c r="A1109" s="11" t="s">
        <v>78</v>
      </c>
      <c r="B1109" s="12" t="str">
        <f t="shared" si="103"/>
        <v>X. Golfo Centro</v>
      </c>
      <c r="C1109" s="12" t="str">
        <f t="shared" si="107"/>
        <v>Total</v>
      </c>
      <c r="D1109" s="12">
        <v>2007</v>
      </c>
      <c r="E1109" s="13">
        <v>24</v>
      </c>
      <c r="F1109" s="14">
        <v>1042.5</v>
      </c>
      <c r="G1109" s="14">
        <v>3263.01</v>
      </c>
      <c r="H1109" s="18">
        <f t="shared" si="106"/>
        <v>0.31949028657589157</v>
      </c>
    </row>
    <row r="1110" spans="1:8" ht="15.75" x14ac:dyDescent="0.3">
      <c r="A1110" s="11" t="s">
        <v>78</v>
      </c>
      <c r="B1110" s="12" t="str">
        <f t="shared" si="103"/>
        <v>X. Golfo Centro</v>
      </c>
      <c r="C1110" s="12" t="str">
        <f t="shared" si="107"/>
        <v>Total</v>
      </c>
      <c r="D1110" s="12">
        <v>2008</v>
      </c>
      <c r="E1110" s="13">
        <v>24</v>
      </c>
      <c r="F1110" s="14">
        <v>1042.5</v>
      </c>
      <c r="G1110" s="14">
        <v>3263.01</v>
      </c>
      <c r="H1110" s="18">
        <f t="shared" si="106"/>
        <v>0.31949028657589157</v>
      </c>
    </row>
    <row r="1111" spans="1:8" ht="15.75" x14ac:dyDescent="0.3">
      <c r="A1111" s="11" t="s">
        <v>78</v>
      </c>
      <c r="B1111" s="12" t="str">
        <f t="shared" si="103"/>
        <v>X. Golfo Centro</v>
      </c>
      <c r="C1111" s="12" t="str">
        <f t="shared" si="107"/>
        <v>Total</v>
      </c>
      <c r="D1111" s="12">
        <v>2009</v>
      </c>
      <c r="E1111" s="13">
        <v>24</v>
      </c>
      <c r="F1111" s="14">
        <v>1043.6600000000001</v>
      </c>
      <c r="G1111" s="14">
        <v>3266.91</v>
      </c>
      <c r="H1111" s="18">
        <f t="shared" si="106"/>
        <v>0.31946395829698404</v>
      </c>
    </row>
    <row r="1112" spans="1:8" ht="15.75" x14ac:dyDescent="0.3">
      <c r="A1112" s="11" t="s">
        <v>78</v>
      </c>
      <c r="B1112" s="12" t="str">
        <f t="shared" si="103"/>
        <v>X. Golfo Centro</v>
      </c>
      <c r="C1112" s="12" t="str">
        <f t="shared" si="107"/>
        <v>Total</v>
      </c>
      <c r="D1112" s="12">
        <v>2010</v>
      </c>
      <c r="E1112" s="13">
        <v>24</v>
      </c>
      <c r="F1112" s="14">
        <v>1043.6600000000001</v>
      </c>
      <c r="G1112" s="14">
        <v>3266.91</v>
      </c>
      <c r="H1112" s="18">
        <f t="shared" si="106"/>
        <v>0.31946395829698404</v>
      </c>
    </row>
    <row r="1113" spans="1:8" ht="15.75" x14ac:dyDescent="0.3">
      <c r="A1113" s="11" t="s">
        <v>78</v>
      </c>
      <c r="B1113" s="12" t="str">
        <f t="shared" si="103"/>
        <v>X. Golfo Centro</v>
      </c>
      <c r="C1113" s="12" t="str">
        <f t="shared" si="107"/>
        <v>Total</v>
      </c>
      <c r="D1113" s="12">
        <v>2011</v>
      </c>
      <c r="E1113" s="13">
        <v>24</v>
      </c>
      <c r="F1113" s="14">
        <v>1065.4000000000001</v>
      </c>
      <c r="G1113" s="14">
        <v>3289.5</v>
      </c>
      <c r="H1113" s="18">
        <f t="shared" si="106"/>
        <v>0.32387900896792826</v>
      </c>
    </row>
    <row r="1114" spans="1:8" ht="15.75" x14ac:dyDescent="0.3">
      <c r="A1114" s="11" t="s">
        <v>78</v>
      </c>
      <c r="B1114" s="12" t="str">
        <f t="shared" si="103"/>
        <v>X. Golfo Centro</v>
      </c>
      <c r="C1114" s="12" t="str">
        <f t="shared" si="107"/>
        <v>Total</v>
      </c>
      <c r="D1114" s="12">
        <v>2012</v>
      </c>
      <c r="E1114" s="13">
        <v>24</v>
      </c>
      <c r="F1114" s="14">
        <v>1042.4000000000001</v>
      </c>
      <c r="G1114" s="14">
        <v>3262.91</v>
      </c>
      <c r="H1114" s="18">
        <f t="shared" si="106"/>
        <v>0.31946943066158739</v>
      </c>
    </row>
    <row r="1115" spans="1:8" ht="15.75" x14ac:dyDescent="0.3">
      <c r="A1115" s="11" t="s">
        <v>78</v>
      </c>
      <c r="B1115" s="12" t="str">
        <f t="shared" si="103"/>
        <v>X. Golfo Centro</v>
      </c>
      <c r="C1115" s="12" t="str">
        <f t="shared" si="107"/>
        <v>Total</v>
      </c>
      <c r="D1115" s="12">
        <v>2013</v>
      </c>
      <c r="E1115" s="13">
        <v>24</v>
      </c>
      <c r="F1115" s="14">
        <v>1387.44</v>
      </c>
      <c r="G1115" s="14">
        <v>3076.4</v>
      </c>
      <c r="H1115" s="18">
        <f t="shared" si="106"/>
        <v>0.45099466909374591</v>
      </c>
    </row>
    <row r="1116" spans="1:8" ht="15.75" x14ac:dyDescent="0.3">
      <c r="A1116" s="11" t="s">
        <v>78</v>
      </c>
      <c r="B1116" s="12" t="str">
        <f t="shared" si="103"/>
        <v>X. Golfo Centro</v>
      </c>
      <c r="C1116" s="12" t="str">
        <f t="shared" si="107"/>
        <v>Total</v>
      </c>
      <c r="D1116" s="12">
        <v>2014</v>
      </c>
      <c r="E1116" s="13">
        <v>24</v>
      </c>
      <c r="F1116" s="14">
        <v>1387.4</v>
      </c>
      <c r="G1116" s="14">
        <v>3076.4</v>
      </c>
      <c r="H1116" s="18">
        <f t="shared" si="106"/>
        <v>0.45098166688337021</v>
      </c>
    </row>
    <row r="1117" spans="1:8" ht="15.75" x14ac:dyDescent="0.3">
      <c r="A1117" s="11" t="s">
        <v>78</v>
      </c>
      <c r="B1117" s="12" t="str">
        <f t="shared" si="103"/>
        <v>X. Golfo Centro</v>
      </c>
      <c r="C1117" s="12" t="str">
        <f t="shared" si="107"/>
        <v>Total</v>
      </c>
      <c r="D1117" s="12">
        <v>2015</v>
      </c>
      <c r="E1117" s="13">
        <v>24</v>
      </c>
      <c r="F1117" s="14">
        <v>1387.4</v>
      </c>
      <c r="G1117" s="14">
        <v>3076.4</v>
      </c>
      <c r="H1117" s="18">
        <f t="shared" si="106"/>
        <v>0.45098166688337021</v>
      </c>
    </row>
    <row r="1118" spans="1:8" ht="15.75" x14ac:dyDescent="0.3">
      <c r="A1118" s="11" t="s">
        <v>78</v>
      </c>
      <c r="B1118" s="12" t="str">
        <f t="shared" si="103"/>
        <v>X. Golfo Centro</v>
      </c>
      <c r="C1118" s="12" t="str">
        <f t="shared" si="107"/>
        <v>Total</v>
      </c>
      <c r="D1118" s="12">
        <v>2016</v>
      </c>
      <c r="E1118" s="13">
        <v>24</v>
      </c>
      <c r="F1118" s="14">
        <v>1387.4</v>
      </c>
      <c r="G1118" s="14">
        <v>3076.4</v>
      </c>
      <c r="H1118" s="18">
        <f t="shared" si="106"/>
        <v>0.45098166688337021</v>
      </c>
    </row>
    <row r="1119" spans="1:8" ht="15.75" x14ac:dyDescent="0.3">
      <c r="A1119" s="11" t="s">
        <v>78</v>
      </c>
      <c r="B1119" s="12" t="str">
        <f t="shared" si="103"/>
        <v>X. Golfo Centro</v>
      </c>
      <c r="C1119" s="12" t="str">
        <f t="shared" si="107"/>
        <v>Total</v>
      </c>
      <c r="D1119" s="12">
        <v>2017</v>
      </c>
      <c r="E1119" s="13">
        <v>24</v>
      </c>
      <c r="F1119" s="14">
        <v>1518.64</v>
      </c>
      <c r="G1119" s="14">
        <v>3210.6</v>
      </c>
      <c r="H1119" s="18">
        <f t="shared" si="106"/>
        <v>0.47300816046844829</v>
      </c>
    </row>
    <row r="1120" spans="1:8" ht="15.75" x14ac:dyDescent="0.3">
      <c r="A1120" s="11" t="s">
        <v>78</v>
      </c>
      <c r="B1120" s="12" t="str">
        <f t="shared" si="103"/>
        <v>X. Golfo Centro</v>
      </c>
      <c r="C1120" s="12" t="str">
        <f t="shared" si="107"/>
        <v>Total</v>
      </c>
      <c r="D1120" s="12">
        <v>2018</v>
      </c>
      <c r="E1120" s="13">
        <v>24</v>
      </c>
      <c r="F1120" s="14">
        <v>1518.64</v>
      </c>
      <c r="G1120" s="14">
        <v>3210.6</v>
      </c>
      <c r="H1120" s="18">
        <f t="shared" si="106"/>
        <v>0.47300816046844829</v>
      </c>
    </row>
    <row r="1121" spans="1:8" ht="15.75" x14ac:dyDescent="0.3">
      <c r="A1121" s="11" t="s">
        <v>78</v>
      </c>
      <c r="B1121" s="12" t="str">
        <f t="shared" si="103"/>
        <v>X. Golfo Centro</v>
      </c>
      <c r="C1121" s="12" t="str">
        <f t="shared" si="107"/>
        <v>Total</v>
      </c>
      <c r="D1121" s="12">
        <v>2019</v>
      </c>
      <c r="E1121" s="13">
        <v>24</v>
      </c>
      <c r="F1121" s="14">
        <v>1518.64</v>
      </c>
      <c r="G1121" s="14">
        <v>3210.6</v>
      </c>
      <c r="H1121" s="18">
        <f t="shared" si="106"/>
        <v>0.47300816046844829</v>
      </c>
    </row>
    <row r="1122" spans="1:8" ht="15.75" x14ac:dyDescent="0.3">
      <c r="A1122" s="11" t="s">
        <v>78</v>
      </c>
      <c r="B1122" s="12" t="str">
        <f t="shared" si="103"/>
        <v>X. Golfo Centro</v>
      </c>
      <c r="C1122" s="12" t="str">
        <f t="shared" si="107"/>
        <v>Total</v>
      </c>
      <c r="D1122" s="12">
        <v>2020</v>
      </c>
      <c r="E1122" s="13">
        <v>24</v>
      </c>
      <c r="F1122" s="14">
        <v>2037.28</v>
      </c>
      <c r="G1122" s="14">
        <v>3060.5</v>
      </c>
      <c r="H1122" s="18">
        <f t="shared" si="106"/>
        <v>0.66566900833197185</v>
      </c>
    </row>
    <row r="1123" spans="1:8" ht="15.75" x14ac:dyDescent="0.3">
      <c r="A1123" s="11" t="s">
        <v>78</v>
      </c>
      <c r="B1123" s="12" t="str">
        <f t="shared" si="103"/>
        <v>X. Golfo Centro</v>
      </c>
      <c r="C1123" s="12" t="str">
        <f t="shared" si="107"/>
        <v>Total</v>
      </c>
      <c r="D1123" s="12">
        <v>2023</v>
      </c>
      <c r="E1123" s="13">
        <v>24</v>
      </c>
      <c r="F1123" s="14">
        <v>2045.06</v>
      </c>
      <c r="G1123" s="14">
        <v>3496.1</v>
      </c>
      <c r="H1123" s="18">
        <f t="shared" si="106"/>
        <v>0.58495466376819882</v>
      </c>
    </row>
    <row r="1124" spans="1:8" ht="15.75" x14ac:dyDescent="0.3">
      <c r="A1124" s="11" t="s">
        <v>78</v>
      </c>
      <c r="B1124" s="12" t="str">
        <f t="shared" ref="B1124:B1187" si="108">B1123</f>
        <v>X. Golfo Centro</v>
      </c>
      <c r="C1124" s="12" t="s">
        <v>9</v>
      </c>
      <c r="D1124" s="12">
        <v>2003</v>
      </c>
      <c r="E1124" s="13">
        <v>43</v>
      </c>
      <c r="F1124" s="14">
        <v>2242.2600000000002</v>
      </c>
      <c r="G1124" s="14">
        <v>3965.12</v>
      </c>
      <c r="H1124" s="18">
        <f t="shared" si="106"/>
        <v>0.56549612622064405</v>
      </c>
    </row>
    <row r="1125" spans="1:8" ht="15.75" x14ac:dyDescent="0.3">
      <c r="A1125" s="11" t="s">
        <v>78</v>
      </c>
      <c r="B1125" s="12" t="str">
        <f t="shared" si="108"/>
        <v>X. Golfo Centro</v>
      </c>
      <c r="C1125" s="12" t="str">
        <f t="shared" ref="C1125:C1142" si="109">C1124</f>
        <v>Total</v>
      </c>
      <c r="D1125" s="12">
        <v>2004</v>
      </c>
      <c r="E1125" s="13">
        <v>42</v>
      </c>
      <c r="F1125" s="14">
        <v>2242.33</v>
      </c>
      <c r="G1125" s="14">
        <v>3977.91</v>
      </c>
      <c r="H1125" s="18">
        <f t="shared" si="106"/>
        <v>0.56369550844538963</v>
      </c>
    </row>
    <row r="1126" spans="1:8" ht="15.75" x14ac:dyDescent="0.3">
      <c r="A1126" s="11" t="s">
        <v>78</v>
      </c>
      <c r="B1126" s="12" t="str">
        <f t="shared" si="108"/>
        <v>X. Golfo Centro</v>
      </c>
      <c r="C1126" s="12" t="str">
        <f t="shared" si="109"/>
        <v>Total</v>
      </c>
      <c r="D1126" s="12">
        <v>2005</v>
      </c>
      <c r="E1126" s="13">
        <v>47</v>
      </c>
      <c r="F1126" s="14">
        <v>2302.2800000000002</v>
      </c>
      <c r="G1126" s="14">
        <v>4220.41</v>
      </c>
      <c r="H1126" s="18">
        <f t="shared" si="106"/>
        <v>0.54551098116059815</v>
      </c>
    </row>
    <row r="1127" spans="1:8" ht="15.75" x14ac:dyDescent="0.3">
      <c r="A1127" s="11" t="s">
        <v>78</v>
      </c>
      <c r="B1127" s="12" t="str">
        <f t="shared" si="108"/>
        <v>X. Golfo Centro</v>
      </c>
      <c r="C1127" s="12" t="str">
        <f t="shared" si="109"/>
        <v>Total</v>
      </c>
      <c r="D1127" s="12">
        <v>2006</v>
      </c>
      <c r="E1127" s="13">
        <v>47</v>
      </c>
      <c r="F1127" s="14">
        <v>2239.48</v>
      </c>
      <c r="G1127" s="14">
        <v>4220.41</v>
      </c>
      <c r="H1127" s="18">
        <f t="shared" si="106"/>
        <v>0.53063091026701203</v>
      </c>
    </row>
    <row r="1128" spans="1:8" ht="15.75" x14ac:dyDescent="0.3">
      <c r="A1128" s="11" t="s">
        <v>78</v>
      </c>
      <c r="B1128" s="12" t="str">
        <f t="shared" si="108"/>
        <v>X. Golfo Centro</v>
      </c>
      <c r="C1128" s="12" t="str">
        <f t="shared" si="109"/>
        <v>Total</v>
      </c>
      <c r="D1128" s="12">
        <v>2007</v>
      </c>
      <c r="E1128" s="13">
        <v>46</v>
      </c>
      <c r="F1128" s="14">
        <v>2303.7600000000002</v>
      </c>
      <c r="G1128" s="14">
        <v>4600.7</v>
      </c>
      <c r="H1128" s="18">
        <f t="shared" si="106"/>
        <v>0.5007411915578065</v>
      </c>
    </row>
    <row r="1129" spans="1:8" ht="15.75" x14ac:dyDescent="0.3">
      <c r="A1129" s="11" t="s">
        <v>78</v>
      </c>
      <c r="B1129" s="12" t="str">
        <f t="shared" si="108"/>
        <v>X. Golfo Centro</v>
      </c>
      <c r="C1129" s="12" t="str">
        <f t="shared" si="109"/>
        <v>Total</v>
      </c>
      <c r="D1129" s="12">
        <v>2008</v>
      </c>
      <c r="E1129" s="13">
        <v>46</v>
      </c>
      <c r="F1129" s="14">
        <v>2289.37</v>
      </c>
      <c r="G1129" s="14">
        <v>4623.2</v>
      </c>
      <c r="H1129" s="18">
        <f t="shared" si="106"/>
        <v>0.49519164215262157</v>
      </c>
    </row>
    <row r="1130" spans="1:8" ht="15.75" x14ac:dyDescent="0.3">
      <c r="A1130" s="11" t="s">
        <v>78</v>
      </c>
      <c r="B1130" s="12" t="str">
        <f t="shared" si="108"/>
        <v>X. Golfo Centro</v>
      </c>
      <c r="C1130" s="12" t="str">
        <f t="shared" si="109"/>
        <v>Total</v>
      </c>
      <c r="D1130" s="12">
        <v>2009</v>
      </c>
      <c r="E1130" s="13">
        <v>46</v>
      </c>
      <c r="F1130" s="14">
        <v>2289.37</v>
      </c>
      <c r="G1130" s="14">
        <v>4623.2</v>
      </c>
      <c r="H1130" s="18">
        <f t="shared" si="106"/>
        <v>0.49519164215262157</v>
      </c>
    </row>
    <row r="1131" spans="1:8" ht="15.75" x14ac:dyDescent="0.3">
      <c r="A1131" s="11" t="s">
        <v>78</v>
      </c>
      <c r="B1131" s="12" t="str">
        <f t="shared" si="108"/>
        <v>X. Golfo Centro</v>
      </c>
      <c r="C1131" s="12" t="str">
        <f t="shared" si="109"/>
        <v>Total</v>
      </c>
      <c r="D1131" s="12">
        <v>2010</v>
      </c>
      <c r="E1131" s="13">
        <v>46</v>
      </c>
      <c r="F1131" s="14">
        <v>2307.91</v>
      </c>
      <c r="G1131" s="14">
        <v>4934.76</v>
      </c>
      <c r="H1131" s="18">
        <f t="shared" si="106"/>
        <v>0.46768434533796976</v>
      </c>
    </row>
    <row r="1132" spans="1:8" ht="15.75" x14ac:dyDescent="0.3">
      <c r="A1132" s="11" t="s">
        <v>78</v>
      </c>
      <c r="B1132" s="12" t="str">
        <f t="shared" si="108"/>
        <v>X. Golfo Centro</v>
      </c>
      <c r="C1132" s="12" t="str">
        <f t="shared" si="109"/>
        <v>Total</v>
      </c>
      <c r="D1132" s="12">
        <v>2011</v>
      </c>
      <c r="E1132" s="13">
        <v>46</v>
      </c>
      <c r="F1132" s="14">
        <v>2422.34</v>
      </c>
      <c r="G1132" s="14">
        <v>5842.2</v>
      </c>
      <c r="H1132" s="18">
        <f t="shared" si="106"/>
        <v>0.41462805107664924</v>
      </c>
    </row>
    <row r="1133" spans="1:8" ht="15.75" x14ac:dyDescent="0.3">
      <c r="A1133" s="11" t="s">
        <v>78</v>
      </c>
      <c r="B1133" s="12" t="str">
        <f t="shared" si="108"/>
        <v>X. Golfo Centro</v>
      </c>
      <c r="C1133" s="12" t="str">
        <f t="shared" si="109"/>
        <v>Total</v>
      </c>
      <c r="D1133" s="12">
        <v>2012</v>
      </c>
      <c r="E1133" s="13">
        <v>45</v>
      </c>
      <c r="F1133" s="14">
        <v>2367.04</v>
      </c>
      <c r="G1133" s="14">
        <v>5793.3</v>
      </c>
      <c r="H1133" s="18">
        <f t="shared" si="106"/>
        <v>0.40858232786149518</v>
      </c>
    </row>
    <row r="1134" spans="1:8" ht="15.75" x14ac:dyDescent="0.3">
      <c r="A1134" s="11" t="s">
        <v>78</v>
      </c>
      <c r="B1134" s="12" t="str">
        <f t="shared" si="108"/>
        <v>X. Golfo Centro</v>
      </c>
      <c r="C1134" s="12" t="str">
        <f t="shared" si="109"/>
        <v>Total</v>
      </c>
      <c r="D1134" s="12">
        <v>2013</v>
      </c>
      <c r="E1134" s="13">
        <v>45</v>
      </c>
      <c r="F1134" s="14">
        <v>2004.76</v>
      </c>
      <c r="G1134" s="14">
        <v>5350.9</v>
      </c>
      <c r="H1134" s="18">
        <f t="shared" si="106"/>
        <v>0.37465846866882208</v>
      </c>
    </row>
    <row r="1135" spans="1:8" ht="15.75" x14ac:dyDescent="0.3">
      <c r="A1135" s="11" t="s">
        <v>78</v>
      </c>
      <c r="B1135" s="12" t="str">
        <f t="shared" si="108"/>
        <v>X. Golfo Centro</v>
      </c>
      <c r="C1135" s="12" t="str">
        <f t="shared" si="109"/>
        <v>Total</v>
      </c>
      <c r="D1135" s="12">
        <v>2014</v>
      </c>
      <c r="E1135" s="13">
        <v>45</v>
      </c>
      <c r="F1135" s="14">
        <v>2004.8</v>
      </c>
      <c r="G1135" s="14">
        <v>5350.9</v>
      </c>
      <c r="H1135" s="18">
        <f t="shared" si="106"/>
        <v>0.37466594404679587</v>
      </c>
    </row>
    <row r="1136" spans="1:8" ht="15.75" x14ac:dyDescent="0.3">
      <c r="A1136" s="11" t="s">
        <v>78</v>
      </c>
      <c r="B1136" s="12" t="str">
        <f t="shared" si="108"/>
        <v>X. Golfo Centro</v>
      </c>
      <c r="C1136" s="12" t="str">
        <f t="shared" si="109"/>
        <v>Total</v>
      </c>
      <c r="D1136" s="12">
        <v>2015</v>
      </c>
      <c r="E1136" s="13">
        <v>45</v>
      </c>
      <c r="F1136" s="14">
        <v>2020.3</v>
      </c>
      <c r="G1136" s="14">
        <v>4873.1000000000004</v>
      </c>
      <c r="H1136" s="18">
        <f t="shared" si="106"/>
        <v>0.41458209353389008</v>
      </c>
    </row>
    <row r="1137" spans="1:8" ht="15.75" x14ac:dyDescent="0.3">
      <c r="A1137" s="11" t="s">
        <v>78</v>
      </c>
      <c r="B1137" s="12" t="str">
        <f t="shared" si="108"/>
        <v>X. Golfo Centro</v>
      </c>
      <c r="C1137" s="12" t="str">
        <f t="shared" si="109"/>
        <v>Total</v>
      </c>
      <c r="D1137" s="12">
        <v>2016</v>
      </c>
      <c r="E1137" s="13">
        <v>45</v>
      </c>
      <c r="F1137" s="14">
        <v>2020.3</v>
      </c>
      <c r="G1137" s="14">
        <v>4873.1000000000004</v>
      </c>
      <c r="H1137" s="18">
        <f t="shared" si="106"/>
        <v>0.41458209353389008</v>
      </c>
    </row>
    <row r="1138" spans="1:8" ht="15.75" x14ac:dyDescent="0.3">
      <c r="A1138" s="11" t="s">
        <v>78</v>
      </c>
      <c r="B1138" s="12" t="str">
        <f t="shared" si="108"/>
        <v>X. Golfo Centro</v>
      </c>
      <c r="C1138" s="12" t="str">
        <f t="shared" si="109"/>
        <v>Total</v>
      </c>
      <c r="D1138" s="12">
        <v>2017</v>
      </c>
      <c r="E1138" s="13">
        <v>45</v>
      </c>
      <c r="F1138" s="14">
        <v>2048.65</v>
      </c>
      <c r="G1138" s="14">
        <v>4870.8</v>
      </c>
      <c r="H1138" s="18">
        <f t="shared" si="106"/>
        <v>0.42059825901289316</v>
      </c>
    </row>
    <row r="1139" spans="1:8" ht="15.75" x14ac:dyDescent="0.3">
      <c r="A1139" s="11" t="s">
        <v>78</v>
      </c>
      <c r="B1139" s="12" t="str">
        <f t="shared" si="108"/>
        <v>X. Golfo Centro</v>
      </c>
      <c r="C1139" s="12" t="str">
        <f t="shared" si="109"/>
        <v>Total</v>
      </c>
      <c r="D1139" s="12">
        <v>2018</v>
      </c>
      <c r="E1139" s="13">
        <v>45</v>
      </c>
      <c r="F1139" s="14">
        <v>2048.65</v>
      </c>
      <c r="G1139" s="14">
        <v>4870.8</v>
      </c>
      <c r="H1139" s="18">
        <f t="shared" si="106"/>
        <v>0.42059825901289316</v>
      </c>
    </row>
    <row r="1140" spans="1:8" ht="15.75" x14ac:dyDescent="0.3">
      <c r="A1140" s="11" t="s">
        <v>78</v>
      </c>
      <c r="B1140" s="12" t="str">
        <f t="shared" si="108"/>
        <v>X. Golfo Centro</v>
      </c>
      <c r="C1140" s="12" t="str">
        <f t="shared" si="109"/>
        <v>Total</v>
      </c>
      <c r="D1140" s="12">
        <v>2019</v>
      </c>
      <c r="E1140" s="13">
        <v>45</v>
      </c>
      <c r="F1140" s="14">
        <v>2048.65</v>
      </c>
      <c r="G1140" s="14">
        <v>4870.8</v>
      </c>
      <c r="H1140" s="18">
        <f t="shared" si="106"/>
        <v>0.42059825901289316</v>
      </c>
    </row>
    <row r="1141" spans="1:8" ht="15.75" x14ac:dyDescent="0.3">
      <c r="A1141" s="11" t="s">
        <v>78</v>
      </c>
      <c r="B1141" s="12" t="str">
        <f t="shared" si="108"/>
        <v>X. Golfo Centro</v>
      </c>
      <c r="C1141" s="12" t="str">
        <f t="shared" si="109"/>
        <v>Total</v>
      </c>
      <c r="D1141" s="12">
        <v>2020</v>
      </c>
      <c r="E1141" s="13">
        <v>45</v>
      </c>
      <c r="F1141" s="14">
        <v>2028.13</v>
      </c>
      <c r="G1141" s="14">
        <v>4870.8</v>
      </c>
      <c r="H1141" s="18">
        <f t="shared" si="106"/>
        <v>0.41638539870247188</v>
      </c>
    </row>
    <row r="1142" spans="1:8" ht="15.75" x14ac:dyDescent="0.3">
      <c r="A1142" s="11" t="s">
        <v>78</v>
      </c>
      <c r="B1142" s="12" t="str">
        <f t="shared" si="108"/>
        <v>X. Golfo Centro</v>
      </c>
      <c r="C1142" s="12" t="str">
        <f t="shared" si="109"/>
        <v>Total</v>
      </c>
      <c r="D1142" s="12">
        <v>2023</v>
      </c>
      <c r="E1142" s="13">
        <v>45</v>
      </c>
      <c r="F1142" s="14">
        <v>2127.38</v>
      </c>
      <c r="G1142" s="14">
        <v>4835.3</v>
      </c>
      <c r="H1142" s="18">
        <f t="shared" si="106"/>
        <v>0.43996856451512834</v>
      </c>
    </row>
    <row r="1143" spans="1:8" ht="15.75" x14ac:dyDescent="0.3">
      <c r="A1143" s="11" t="s">
        <v>78</v>
      </c>
      <c r="B1143" s="12" t="str">
        <f t="shared" si="108"/>
        <v>X. Golfo Centro</v>
      </c>
      <c r="C1143" s="12" t="s">
        <v>9</v>
      </c>
      <c r="D1143" s="12">
        <v>2003</v>
      </c>
      <c r="E1143" s="13">
        <v>38</v>
      </c>
      <c r="F1143" s="14">
        <v>237.35</v>
      </c>
      <c r="G1143" s="14">
        <v>1709.02</v>
      </c>
      <c r="H1143" s="18">
        <f t="shared" si="106"/>
        <v>0.13888076207417116</v>
      </c>
    </row>
    <row r="1144" spans="1:8" ht="15.75" x14ac:dyDescent="0.3">
      <c r="A1144" s="11" t="s">
        <v>78</v>
      </c>
      <c r="B1144" s="12" t="str">
        <f t="shared" si="108"/>
        <v>X. Golfo Centro</v>
      </c>
      <c r="C1144" s="12" t="str">
        <f t="shared" ref="C1144:C1161" si="110">C1143</f>
        <v>Total</v>
      </c>
      <c r="D1144" s="12">
        <v>2004</v>
      </c>
      <c r="E1144" s="13">
        <v>38</v>
      </c>
      <c r="F1144" s="14">
        <v>237.35</v>
      </c>
      <c r="G1144" s="14">
        <v>1709.02</v>
      </c>
      <c r="H1144" s="18">
        <f t="shared" si="106"/>
        <v>0.13888076207417116</v>
      </c>
    </row>
    <row r="1145" spans="1:8" ht="15.75" x14ac:dyDescent="0.3">
      <c r="A1145" s="11" t="s">
        <v>78</v>
      </c>
      <c r="B1145" s="12" t="str">
        <f t="shared" si="108"/>
        <v>X. Golfo Centro</v>
      </c>
      <c r="C1145" s="12" t="str">
        <f t="shared" si="110"/>
        <v>Total</v>
      </c>
      <c r="D1145" s="12">
        <v>2005</v>
      </c>
      <c r="E1145" s="13">
        <v>34</v>
      </c>
      <c r="F1145" s="14">
        <v>220.35</v>
      </c>
      <c r="G1145" s="14">
        <v>1425.52</v>
      </c>
      <c r="H1145" s="18">
        <f t="shared" si="106"/>
        <v>0.15457517256860653</v>
      </c>
    </row>
    <row r="1146" spans="1:8" ht="15.75" x14ac:dyDescent="0.3">
      <c r="A1146" s="11" t="s">
        <v>78</v>
      </c>
      <c r="B1146" s="12" t="str">
        <f t="shared" si="108"/>
        <v>X. Golfo Centro</v>
      </c>
      <c r="C1146" s="12" t="str">
        <f t="shared" si="110"/>
        <v>Total</v>
      </c>
      <c r="D1146" s="12">
        <v>2006</v>
      </c>
      <c r="E1146" s="13">
        <v>34</v>
      </c>
      <c r="F1146" s="14">
        <v>294.35000000000002</v>
      </c>
      <c r="G1146" s="14">
        <v>1695.62</v>
      </c>
      <c r="H1146" s="18">
        <f t="shared" si="106"/>
        <v>0.17359431948195941</v>
      </c>
    </row>
    <row r="1147" spans="1:8" ht="15.75" x14ac:dyDescent="0.3">
      <c r="A1147" s="11" t="s">
        <v>78</v>
      </c>
      <c r="B1147" s="12" t="str">
        <f t="shared" si="108"/>
        <v>X. Golfo Centro</v>
      </c>
      <c r="C1147" s="12" t="str">
        <f t="shared" si="110"/>
        <v>Total</v>
      </c>
      <c r="D1147" s="12">
        <v>2007</v>
      </c>
      <c r="E1147" s="13">
        <v>35</v>
      </c>
      <c r="F1147" s="14">
        <v>310.92</v>
      </c>
      <c r="G1147" s="14">
        <v>1994.12</v>
      </c>
      <c r="H1147" s="18">
        <f t="shared" si="106"/>
        <v>0.15591840009628308</v>
      </c>
    </row>
    <row r="1148" spans="1:8" ht="15.75" x14ac:dyDescent="0.3">
      <c r="A1148" s="11" t="s">
        <v>78</v>
      </c>
      <c r="B1148" s="12" t="str">
        <f t="shared" si="108"/>
        <v>X. Golfo Centro</v>
      </c>
      <c r="C1148" s="12" t="str">
        <f t="shared" si="110"/>
        <v>Total</v>
      </c>
      <c r="D1148" s="12">
        <v>2008</v>
      </c>
      <c r="E1148" s="13">
        <v>35</v>
      </c>
      <c r="F1148" s="14">
        <v>310.92</v>
      </c>
      <c r="G1148" s="14">
        <v>1994.12</v>
      </c>
      <c r="H1148" s="18">
        <f t="shared" si="106"/>
        <v>0.15591840009628308</v>
      </c>
    </row>
    <row r="1149" spans="1:8" ht="15.75" x14ac:dyDescent="0.3">
      <c r="A1149" s="11" t="s">
        <v>78</v>
      </c>
      <c r="B1149" s="12" t="str">
        <f t="shared" si="108"/>
        <v>X. Golfo Centro</v>
      </c>
      <c r="C1149" s="12" t="str">
        <f t="shared" si="110"/>
        <v>Total</v>
      </c>
      <c r="D1149" s="12">
        <v>2009</v>
      </c>
      <c r="E1149" s="13">
        <v>35</v>
      </c>
      <c r="F1149" s="14">
        <v>313.32</v>
      </c>
      <c r="G1149" s="14">
        <v>2024.22</v>
      </c>
      <c r="H1149" s="18">
        <f t="shared" si="106"/>
        <v>0.15478554702552094</v>
      </c>
    </row>
    <row r="1150" spans="1:8" ht="15.75" x14ac:dyDescent="0.3">
      <c r="A1150" s="11" t="s">
        <v>78</v>
      </c>
      <c r="B1150" s="12" t="str">
        <f t="shared" si="108"/>
        <v>X. Golfo Centro</v>
      </c>
      <c r="C1150" s="12" t="str">
        <f t="shared" si="110"/>
        <v>Total</v>
      </c>
      <c r="D1150" s="12">
        <v>2010</v>
      </c>
      <c r="E1150" s="13">
        <v>35</v>
      </c>
      <c r="F1150" s="14">
        <v>320.22000000000003</v>
      </c>
      <c r="G1150" s="14">
        <v>1883.32</v>
      </c>
      <c r="H1150" s="18">
        <f t="shared" si="106"/>
        <v>0.1700295223329015</v>
      </c>
    </row>
    <row r="1151" spans="1:8" ht="15.75" x14ac:dyDescent="0.3">
      <c r="A1151" s="11" t="s">
        <v>78</v>
      </c>
      <c r="B1151" s="12" t="str">
        <f t="shared" si="108"/>
        <v>X. Golfo Centro</v>
      </c>
      <c r="C1151" s="12" t="str">
        <f t="shared" si="110"/>
        <v>Total</v>
      </c>
      <c r="D1151" s="12">
        <v>2011</v>
      </c>
      <c r="E1151" s="13">
        <v>35</v>
      </c>
      <c r="F1151" s="14">
        <v>445.14</v>
      </c>
      <c r="G1151" s="14">
        <v>1551</v>
      </c>
      <c r="H1151" s="18">
        <f t="shared" si="106"/>
        <v>0.28700193423597681</v>
      </c>
    </row>
    <row r="1152" spans="1:8" ht="15.75" x14ac:dyDescent="0.3">
      <c r="A1152" s="11" t="s">
        <v>78</v>
      </c>
      <c r="B1152" s="12" t="str">
        <f t="shared" si="108"/>
        <v>X. Golfo Centro</v>
      </c>
      <c r="C1152" s="12" t="str">
        <f t="shared" si="110"/>
        <v>Total</v>
      </c>
      <c r="D1152" s="12">
        <v>2012</v>
      </c>
      <c r="E1152" s="13">
        <v>36</v>
      </c>
      <c r="F1152" s="14">
        <v>441.84</v>
      </c>
      <c r="G1152" s="14">
        <v>1569.2</v>
      </c>
      <c r="H1152" s="18">
        <f t="shared" si="106"/>
        <v>0.28157022686719346</v>
      </c>
    </row>
    <row r="1153" spans="1:8" ht="15.75" x14ac:dyDescent="0.3">
      <c r="A1153" s="11" t="s">
        <v>78</v>
      </c>
      <c r="B1153" s="12" t="str">
        <f t="shared" si="108"/>
        <v>X. Golfo Centro</v>
      </c>
      <c r="C1153" s="12" t="str">
        <f t="shared" si="110"/>
        <v>Total</v>
      </c>
      <c r="D1153" s="12">
        <v>2013</v>
      </c>
      <c r="E1153" s="13">
        <v>36</v>
      </c>
      <c r="F1153" s="14">
        <v>442.17</v>
      </c>
      <c r="G1153" s="14">
        <v>1935.9</v>
      </c>
      <c r="H1153" s="18">
        <f t="shared" si="106"/>
        <v>0.22840539284053929</v>
      </c>
    </row>
    <row r="1154" spans="1:8" ht="15.75" x14ac:dyDescent="0.3">
      <c r="A1154" s="11" t="s">
        <v>78</v>
      </c>
      <c r="B1154" s="12" t="str">
        <f t="shared" si="108"/>
        <v>X. Golfo Centro</v>
      </c>
      <c r="C1154" s="12" t="str">
        <f t="shared" si="110"/>
        <v>Total</v>
      </c>
      <c r="D1154" s="12">
        <v>2014</v>
      </c>
      <c r="E1154" s="13">
        <v>36</v>
      </c>
      <c r="F1154" s="14">
        <v>442.2</v>
      </c>
      <c r="G1154" s="14">
        <v>1935.9</v>
      </c>
      <c r="H1154" s="18">
        <f t="shared" ref="H1154:H1217" si="111">F1154/G1154</f>
        <v>0.22842088950875561</v>
      </c>
    </row>
    <row r="1155" spans="1:8" ht="15.75" x14ac:dyDescent="0.3">
      <c r="A1155" s="11" t="s">
        <v>78</v>
      </c>
      <c r="B1155" s="12" t="str">
        <f t="shared" si="108"/>
        <v>X. Golfo Centro</v>
      </c>
      <c r="C1155" s="12" t="str">
        <f t="shared" si="110"/>
        <v>Total</v>
      </c>
      <c r="D1155" s="12">
        <v>2015</v>
      </c>
      <c r="E1155" s="13">
        <v>36</v>
      </c>
      <c r="F1155" s="14">
        <v>442.2</v>
      </c>
      <c r="G1155" s="14">
        <v>1935.9</v>
      </c>
      <c r="H1155" s="18">
        <f t="shared" si="111"/>
        <v>0.22842088950875561</v>
      </c>
    </row>
    <row r="1156" spans="1:8" ht="15.75" x14ac:dyDescent="0.3">
      <c r="A1156" s="11" t="s">
        <v>78</v>
      </c>
      <c r="B1156" s="12" t="str">
        <f t="shared" si="108"/>
        <v>X. Golfo Centro</v>
      </c>
      <c r="C1156" s="12" t="str">
        <f t="shared" si="110"/>
        <v>Total</v>
      </c>
      <c r="D1156" s="12">
        <v>2016</v>
      </c>
      <c r="E1156" s="13">
        <v>36</v>
      </c>
      <c r="F1156" s="14">
        <v>442.2</v>
      </c>
      <c r="G1156" s="14">
        <v>1935.9</v>
      </c>
      <c r="H1156" s="18">
        <f t="shared" si="111"/>
        <v>0.22842088950875561</v>
      </c>
    </row>
    <row r="1157" spans="1:8" ht="15.75" x14ac:dyDescent="0.3">
      <c r="A1157" s="11" t="s">
        <v>78</v>
      </c>
      <c r="B1157" s="12" t="str">
        <f t="shared" si="108"/>
        <v>X. Golfo Centro</v>
      </c>
      <c r="C1157" s="12" t="str">
        <f t="shared" si="110"/>
        <v>Total</v>
      </c>
      <c r="D1157" s="12">
        <v>2017</v>
      </c>
      <c r="E1157" s="13">
        <v>36</v>
      </c>
      <c r="F1157" s="14">
        <v>442.17</v>
      </c>
      <c r="G1157" s="14">
        <v>1935.9</v>
      </c>
      <c r="H1157" s="18">
        <f t="shared" si="111"/>
        <v>0.22840539284053929</v>
      </c>
    </row>
    <row r="1158" spans="1:8" ht="15.75" x14ac:dyDescent="0.3">
      <c r="A1158" s="11" t="s">
        <v>78</v>
      </c>
      <c r="B1158" s="12" t="str">
        <f t="shared" si="108"/>
        <v>X. Golfo Centro</v>
      </c>
      <c r="C1158" s="12" t="str">
        <f t="shared" si="110"/>
        <v>Total</v>
      </c>
      <c r="D1158" s="12">
        <v>2018</v>
      </c>
      <c r="E1158" s="13">
        <v>36</v>
      </c>
      <c r="F1158" s="14">
        <v>442.17</v>
      </c>
      <c r="G1158" s="14">
        <v>1935.9</v>
      </c>
      <c r="H1158" s="18">
        <f t="shared" si="111"/>
        <v>0.22840539284053929</v>
      </c>
    </row>
    <row r="1159" spans="1:8" ht="15.75" x14ac:dyDescent="0.3">
      <c r="A1159" s="11" t="s">
        <v>78</v>
      </c>
      <c r="B1159" s="12" t="str">
        <f t="shared" si="108"/>
        <v>X. Golfo Centro</v>
      </c>
      <c r="C1159" s="12" t="str">
        <f t="shared" si="110"/>
        <v>Total</v>
      </c>
      <c r="D1159" s="12">
        <v>2019</v>
      </c>
      <c r="E1159" s="13">
        <v>36</v>
      </c>
      <c r="F1159" s="14">
        <v>442.17</v>
      </c>
      <c r="G1159" s="14">
        <v>1935.9</v>
      </c>
      <c r="H1159" s="18">
        <f t="shared" si="111"/>
        <v>0.22840539284053929</v>
      </c>
    </row>
    <row r="1160" spans="1:8" ht="15.75" x14ac:dyDescent="0.3">
      <c r="A1160" s="11" t="s">
        <v>78</v>
      </c>
      <c r="B1160" s="12" t="str">
        <f t="shared" si="108"/>
        <v>X. Golfo Centro</v>
      </c>
      <c r="C1160" s="12" t="str">
        <f t="shared" si="110"/>
        <v>Total</v>
      </c>
      <c r="D1160" s="12">
        <v>2020</v>
      </c>
      <c r="E1160" s="13">
        <v>36</v>
      </c>
      <c r="F1160" s="14">
        <v>726.04</v>
      </c>
      <c r="G1160" s="14">
        <v>1935.6</v>
      </c>
      <c r="H1160" s="18">
        <f t="shared" si="111"/>
        <v>0.37509816077702002</v>
      </c>
    </row>
    <row r="1161" spans="1:8" ht="15.75" x14ac:dyDescent="0.3">
      <c r="A1161" s="11" t="s">
        <v>78</v>
      </c>
      <c r="B1161" s="12" t="str">
        <f t="shared" si="108"/>
        <v>X. Golfo Centro</v>
      </c>
      <c r="C1161" s="12" t="str">
        <f t="shared" si="110"/>
        <v>Total</v>
      </c>
      <c r="D1161" s="12">
        <v>2023</v>
      </c>
      <c r="E1161" s="13">
        <v>36</v>
      </c>
      <c r="F1161" s="14">
        <v>791.71</v>
      </c>
      <c r="G1161" s="14">
        <v>2422</v>
      </c>
      <c r="H1161" s="18">
        <f t="shared" si="111"/>
        <v>0.32688274153592073</v>
      </c>
    </row>
    <row r="1162" spans="1:8" ht="15.75" x14ac:dyDescent="0.3">
      <c r="A1162" s="11" t="s">
        <v>78</v>
      </c>
      <c r="B1162" s="12" t="str">
        <f t="shared" si="108"/>
        <v>X. Golfo Centro</v>
      </c>
      <c r="C1162" s="12" t="s">
        <v>9</v>
      </c>
      <c r="D1162" s="12">
        <v>2003</v>
      </c>
      <c r="E1162" s="13">
        <v>96</v>
      </c>
      <c r="F1162" s="14">
        <v>4123.8900000000003</v>
      </c>
      <c r="G1162" s="14">
        <v>5218.96</v>
      </c>
      <c r="H1162" s="18">
        <f t="shared" si="111"/>
        <v>0.79017467081564152</v>
      </c>
    </row>
    <row r="1163" spans="1:8" ht="15.75" x14ac:dyDescent="0.3">
      <c r="A1163" s="11" t="s">
        <v>78</v>
      </c>
      <c r="B1163" s="12" t="str">
        <f t="shared" si="108"/>
        <v>X. Golfo Centro</v>
      </c>
      <c r="C1163" s="12" t="str">
        <f t="shared" ref="C1163:C1180" si="112">C1162</f>
        <v>Total</v>
      </c>
      <c r="D1163" s="12">
        <v>2004</v>
      </c>
      <c r="E1163" s="13">
        <v>96</v>
      </c>
      <c r="F1163" s="14">
        <v>4115.0600000000004</v>
      </c>
      <c r="G1163" s="14">
        <v>5218.5200000000004</v>
      </c>
      <c r="H1163" s="18">
        <f t="shared" si="111"/>
        <v>0.78854924384691449</v>
      </c>
    </row>
    <row r="1164" spans="1:8" ht="15.75" x14ac:dyDescent="0.3">
      <c r="A1164" s="11" t="s">
        <v>78</v>
      </c>
      <c r="B1164" s="12" t="str">
        <f t="shared" si="108"/>
        <v>X. Golfo Centro</v>
      </c>
      <c r="C1164" s="12" t="str">
        <f t="shared" si="112"/>
        <v>Total</v>
      </c>
      <c r="D1164" s="12">
        <v>2005</v>
      </c>
      <c r="E1164" s="13">
        <v>100</v>
      </c>
      <c r="F1164" s="14">
        <v>4118.84</v>
      </c>
      <c r="G1164" s="14">
        <v>5265.52</v>
      </c>
      <c r="H1164" s="18">
        <f t="shared" si="111"/>
        <v>0.78222853583311802</v>
      </c>
    </row>
    <row r="1165" spans="1:8" ht="15.75" x14ac:dyDescent="0.3">
      <c r="A1165" s="11" t="s">
        <v>78</v>
      </c>
      <c r="B1165" s="12" t="str">
        <f t="shared" si="108"/>
        <v>X. Golfo Centro</v>
      </c>
      <c r="C1165" s="12" t="str">
        <f t="shared" si="112"/>
        <v>Total</v>
      </c>
      <c r="D1165" s="12">
        <v>2006</v>
      </c>
      <c r="E1165" s="13">
        <v>100</v>
      </c>
      <c r="F1165" s="14">
        <v>4179.32</v>
      </c>
      <c r="G1165" s="14">
        <v>5081.16</v>
      </c>
      <c r="H1165" s="18">
        <f t="shared" si="111"/>
        <v>0.82251296947941022</v>
      </c>
    </row>
    <row r="1166" spans="1:8" ht="15.75" x14ac:dyDescent="0.3">
      <c r="A1166" s="11" t="s">
        <v>78</v>
      </c>
      <c r="B1166" s="12" t="str">
        <f t="shared" si="108"/>
        <v>X. Golfo Centro</v>
      </c>
      <c r="C1166" s="12" t="str">
        <f t="shared" si="112"/>
        <v>Total</v>
      </c>
      <c r="D1166" s="12">
        <v>2007</v>
      </c>
      <c r="E1166" s="13">
        <v>100</v>
      </c>
      <c r="F1166" s="14">
        <v>4143.79</v>
      </c>
      <c r="G1166" s="14">
        <v>5167.09</v>
      </c>
      <c r="H1166" s="18">
        <f t="shared" si="111"/>
        <v>0.8019581621376829</v>
      </c>
    </row>
    <row r="1167" spans="1:8" ht="15.75" x14ac:dyDescent="0.3">
      <c r="A1167" s="11" t="s">
        <v>78</v>
      </c>
      <c r="B1167" s="12" t="str">
        <f t="shared" si="108"/>
        <v>X. Golfo Centro</v>
      </c>
      <c r="C1167" s="12" t="str">
        <f t="shared" si="112"/>
        <v>Total</v>
      </c>
      <c r="D1167" s="12">
        <v>2008</v>
      </c>
      <c r="E1167" s="13">
        <v>100</v>
      </c>
      <c r="F1167" s="14">
        <v>4212.5200000000004</v>
      </c>
      <c r="G1167" s="14">
        <v>5079.8599999999997</v>
      </c>
      <c r="H1167" s="18">
        <f t="shared" si="111"/>
        <v>0.82925907406897059</v>
      </c>
    </row>
    <row r="1168" spans="1:8" ht="15.75" x14ac:dyDescent="0.3">
      <c r="A1168" s="11" t="s">
        <v>78</v>
      </c>
      <c r="B1168" s="12" t="str">
        <f t="shared" si="108"/>
        <v>X. Golfo Centro</v>
      </c>
      <c r="C1168" s="12" t="str">
        <f t="shared" si="112"/>
        <v>Total</v>
      </c>
      <c r="D1168" s="12">
        <v>2009</v>
      </c>
      <c r="E1168" s="13">
        <v>100</v>
      </c>
      <c r="F1168" s="14">
        <v>4404.38</v>
      </c>
      <c r="G1168" s="14">
        <v>5305.51</v>
      </c>
      <c r="H1168" s="18">
        <f t="shared" si="111"/>
        <v>0.83015204947309496</v>
      </c>
    </row>
    <row r="1169" spans="1:8" ht="15.75" x14ac:dyDescent="0.3">
      <c r="A1169" s="11" t="s">
        <v>78</v>
      </c>
      <c r="B1169" s="12" t="str">
        <f t="shared" si="108"/>
        <v>X. Golfo Centro</v>
      </c>
      <c r="C1169" s="12" t="str">
        <f t="shared" si="112"/>
        <v>Total</v>
      </c>
      <c r="D1169" s="12">
        <v>2010</v>
      </c>
      <c r="E1169" s="13">
        <v>102</v>
      </c>
      <c r="F1169" s="14">
        <v>4715.53</v>
      </c>
      <c r="G1169" s="14">
        <v>6164.61</v>
      </c>
      <c r="H1169" s="18">
        <f t="shared" si="111"/>
        <v>0.76493565691909138</v>
      </c>
    </row>
    <row r="1170" spans="1:8" ht="15.75" x14ac:dyDescent="0.3">
      <c r="A1170" s="11" t="s">
        <v>78</v>
      </c>
      <c r="B1170" s="12" t="str">
        <f t="shared" si="108"/>
        <v>X. Golfo Centro</v>
      </c>
      <c r="C1170" s="12" t="str">
        <f t="shared" si="112"/>
        <v>Total</v>
      </c>
      <c r="D1170" s="12">
        <v>2011</v>
      </c>
      <c r="E1170" s="13">
        <v>102</v>
      </c>
      <c r="F1170" s="14">
        <v>4741.0600000000004</v>
      </c>
      <c r="G1170" s="14">
        <v>5900.09</v>
      </c>
      <c r="H1170" s="18">
        <f t="shared" si="111"/>
        <v>0.80355723387270372</v>
      </c>
    </row>
    <row r="1171" spans="1:8" ht="15.75" x14ac:dyDescent="0.3">
      <c r="A1171" s="11" t="s">
        <v>78</v>
      </c>
      <c r="B1171" s="12" t="str">
        <f t="shared" si="108"/>
        <v>X. Golfo Centro</v>
      </c>
      <c r="C1171" s="12" t="str">
        <f t="shared" si="112"/>
        <v>Total</v>
      </c>
      <c r="D1171" s="12">
        <v>2012</v>
      </c>
      <c r="E1171" s="13">
        <v>102</v>
      </c>
      <c r="F1171" s="14">
        <v>4615.46</v>
      </c>
      <c r="G1171" s="14">
        <v>5728.19</v>
      </c>
      <c r="H1171" s="18">
        <f t="shared" si="111"/>
        <v>0.80574492117056185</v>
      </c>
    </row>
    <row r="1172" spans="1:8" ht="15.75" x14ac:dyDescent="0.3">
      <c r="A1172" s="11" t="s">
        <v>78</v>
      </c>
      <c r="B1172" s="12" t="str">
        <f t="shared" si="108"/>
        <v>X. Golfo Centro</v>
      </c>
      <c r="C1172" s="12" t="str">
        <f t="shared" si="112"/>
        <v>Total</v>
      </c>
      <c r="D1172" s="12">
        <v>2013</v>
      </c>
      <c r="E1172" s="13">
        <v>102</v>
      </c>
      <c r="F1172" s="14">
        <v>4727.34</v>
      </c>
      <c r="G1172" s="14">
        <v>5900.09</v>
      </c>
      <c r="H1172" s="18">
        <f t="shared" si="111"/>
        <v>0.80123184561591432</v>
      </c>
    </row>
    <row r="1173" spans="1:8" ht="15.75" x14ac:dyDescent="0.3">
      <c r="A1173" s="11" t="s">
        <v>78</v>
      </c>
      <c r="B1173" s="12" t="str">
        <f t="shared" si="108"/>
        <v>X. Golfo Centro</v>
      </c>
      <c r="C1173" s="12" t="str">
        <f t="shared" si="112"/>
        <v>Total</v>
      </c>
      <c r="D1173" s="12">
        <v>2014</v>
      </c>
      <c r="E1173" s="13">
        <v>102</v>
      </c>
      <c r="F1173" s="14">
        <v>4727.3</v>
      </c>
      <c r="G1173" s="14">
        <v>5900.2</v>
      </c>
      <c r="H1173" s="18">
        <f t="shared" si="111"/>
        <v>0.80121012847022144</v>
      </c>
    </row>
    <row r="1174" spans="1:8" ht="15.75" x14ac:dyDescent="0.3">
      <c r="A1174" s="11" t="s">
        <v>78</v>
      </c>
      <c r="B1174" s="12" t="str">
        <f t="shared" si="108"/>
        <v>X. Golfo Centro</v>
      </c>
      <c r="C1174" s="12" t="str">
        <f t="shared" si="112"/>
        <v>Total</v>
      </c>
      <c r="D1174" s="12">
        <v>2015</v>
      </c>
      <c r="E1174" s="13">
        <v>102</v>
      </c>
      <c r="F1174" s="14">
        <v>4430</v>
      </c>
      <c r="G1174" s="14">
        <v>5935.4</v>
      </c>
      <c r="H1174" s="18">
        <f t="shared" si="111"/>
        <v>0.7463692421740743</v>
      </c>
    </row>
    <row r="1175" spans="1:8" ht="15.75" x14ac:dyDescent="0.3">
      <c r="A1175" s="11" t="s">
        <v>78</v>
      </c>
      <c r="B1175" s="12" t="str">
        <f t="shared" si="108"/>
        <v>X. Golfo Centro</v>
      </c>
      <c r="C1175" s="12" t="str">
        <f t="shared" si="112"/>
        <v>Total</v>
      </c>
      <c r="D1175" s="12">
        <v>2016</v>
      </c>
      <c r="E1175" s="13">
        <v>102</v>
      </c>
      <c r="F1175" s="14">
        <v>4430</v>
      </c>
      <c r="G1175" s="14">
        <v>5935.4</v>
      </c>
      <c r="H1175" s="18">
        <f t="shared" si="111"/>
        <v>0.7463692421740743</v>
      </c>
    </row>
    <row r="1176" spans="1:8" ht="15.75" x14ac:dyDescent="0.3">
      <c r="A1176" s="11" t="s">
        <v>78</v>
      </c>
      <c r="B1176" s="12" t="str">
        <f t="shared" si="108"/>
        <v>X. Golfo Centro</v>
      </c>
      <c r="C1176" s="12" t="str">
        <f t="shared" si="112"/>
        <v>Total</v>
      </c>
      <c r="D1176" s="12">
        <v>2017</v>
      </c>
      <c r="E1176" s="13">
        <v>102</v>
      </c>
      <c r="F1176" s="14">
        <v>4958.24</v>
      </c>
      <c r="G1176" s="14">
        <v>6349.7</v>
      </c>
      <c r="H1176" s="18">
        <f t="shared" si="111"/>
        <v>0.7808620879726601</v>
      </c>
    </row>
    <row r="1177" spans="1:8" ht="15.75" x14ac:dyDescent="0.3">
      <c r="A1177" s="11" t="s">
        <v>78</v>
      </c>
      <c r="B1177" s="12" t="str">
        <f t="shared" si="108"/>
        <v>X. Golfo Centro</v>
      </c>
      <c r="C1177" s="12" t="str">
        <f t="shared" si="112"/>
        <v>Total</v>
      </c>
      <c r="D1177" s="12">
        <v>2018</v>
      </c>
      <c r="E1177" s="13">
        <v>102</v>
      </c>
      <c r="F1177" s="14">
        <v>4958.24</v>
      </c>
      <c r="G1177" s="14">
        <v>6349.7</v>
      </c>
      <c r="H1177" s="18">
        <f t="shared" si="111"/>
        <v>0.7808620879726601</v>
      </c>
    </row>
    <row r="1178" spans="1:8" ht="15.75" x14ac:dyDescent="0.3">
      <c r="A1178" s="11" t="s">
        <v>78</v>
      </c>
      <c r="B1178" s="12" t="str">
        <f t="shared" si="108"/>
        <v>X. Golfo Centro</v>
      </c>
      <c r="C1178" s="12" t="str">
        <f t="shared" si="112"/>
        <v>Total</v>
      </c>
      <c r="D1178" s="12">
        <v>2019</v>
      </c>
      <c r="E1178" s="13">
        <v>102</v>
      </c>
      <c r="F1178" s="14">
        <v>4958.24</v>
      </c>
      <c r="G1178" s="14">
        <v>6349.7</v>
      </c>
      <c r="H1178" s="18">
        <f t="shared" si="111"/>
        <v>0.7808620879726601</v>
      </c>
    </row>
    <row r="1179" spans="1:8" ht="15.75" x14ac:dyDescent="0.3">
      <c r="A1179" s="11" t="s">
        <v>78</v>
      </c>
      <c r="B1179" s="12" t="str">
        <f t="shared" si="108"/>
        <v>X. Golfo Centro</v>
      </c>
      <c r="C1179" s="12" t="str">
        <f t="shared" si="112"/>
        <v>Total</v>
      </c>
      <c r="D1179" s="12">
        <v>2020</v>
      </c>
      <c r="E1179" s="13">
        <v>102</v>
      </c>
      <c r="F1179" s="14">
        <v>8738.4699999999993</v>
      </c>
      <c r="G1179" s="14">
        <v>6370.2</v>
      </c>
      <c r="H1179" s="18">
        <f t="shared" si="111"/>
        <v>1.3717732567266334</v>
      </c>
    </row>
    <row r="1180" spans="1:8" ht="15.75" x14ac:dyDescent="0.3">
      <c r="A1180" s="11" t="s">
        <v>78</v>
      </c>
      <c r="B1180" s="12" t="str">
        <f t="shared" si="108"/>
        <v>X. Golfo Centro</v>
      </c>
      <c r="C1180" s="12" t="str">
        <f t="shared" si="112"/>
        <v>Total</v>
      </c>
      <c r="D1180" s="12">
        <v>2023</v>
      </c>
      <c r="E1180" s="13">
        <v>102</v>
      </c>
      <c r="F1180" s="14">
        <v>7995.19</v>
      </c>
      <c r="G1180" s="14">
        <v>6387.5</v>
      </c>
      <c r="H1180" s="18">
        <f t="shared" si="111"/>
        <v>1.2516931506849314</v>
      </c>
    </row>
    <row r="1181" spans="1:8" ht="15.75" x14ac:dyDescent="0.3">
      <c r="A1181" s="11" t="s">
        <v>78</v>
      </c>
      <c r="B1181" s="12" t="str">
        <f t="shared" si="108"/>
        <v>X. Golfo Centro</v>
      </c>
      <c r="C1181" s="12" t="s">
        <v>9</v>
      </c>
      <c r="D1181" s="12">
        <v>2003</v>
      </c>
      <c r="E1181" s="13">
        <v>73</v>
      </c>
      <c r="F1181" s="14">
        <v>2760.3</v>
      </c>
      <c r="G1181" s="14">
        <v>2160.7199999999998</v>
      </c>
      <c r="H1181" s="18">
        <f t="shared" si="111"/>
        <v>1.277490836387871</v>
      </c>
    </row>
    <row r="1182" spans="1:8" ht="15.75" x14ac:dyDescent="0.3">
      <c r="A1182" s="11" t="s">
        <v>78</v>
      </c>
      <c r="B1182" s="12" t="str">
        <f t="shared" si="108"/>
        <v>X. Golfo Centro</v>
      </c>
      <c r="C1182" s="12" t="str">
        <f t="shared" ref="C1182:C1199" si="113">C1181</f>
        <v>Total</v>
      </c>
      <c r="D1182" s="12">
        <v>2004</v>
      </c>
      <c r="E1182" s="13">
        <v>73</v>
      </c>
      <c r="F1182" s="14">
        <v>2759.24</v>
      </c>
      <c r="G1182" s="14">
        <v>2165.5100000000002</v>
      </c>
      <c r="H1182" s="18">
        <f t="shared" si="111"/>
        <v>1.2741755983578924</v>
      </c>
    </row>
    <row r="1183" spans="1:8" ht="15.75" x14ac:dyDescent="0.3">
      <c r="A1183" s="11" t="s">
        <v>78</v>
      </c>
      <c r="B1183" s="12" t="str">
        <f t="shared" si="108"/>
        <v>X. Golfo Centro</v>
      </c>
      <c r="C1183" s="12" t="str">
        <f t="shared" si="113"/>
        <v>Total</v>
      </c>
      <c r="D1183" s="12">
        <v>2005</v>
      </c>
      <c r="E1183" s="13">
        <v>68</v>
      </c>
      <c r="F1183" s="14">
        <v>2755.06</v>
      </c>
      <c r="G1183" s="14">
        <v>2117.5100000000002</v>
      </c>
      <c r="H1183" s="18">
        <f t="shared" si="111"/>
        <v>1.3010847646528232</v>
      </c>
    </row>
    <row r="1184" spans="1:8" ht="15.75" x14ac:dyDescent="0.3">
      <c r="A1184" s="11" t="s">
        <v>78</v>
      </c>
      <c r="B1184" s="12" t="str">
        <f t="shared" si="108"/>
        <v>X. Golfo Centro</v>
      </c>
      <c r="C1184" s="12" t="str">
        <f t="shared" si="113"/>
        <v>Total</v>
      </c>
      <c r="D1184" s="12">
        <v>2006</v>
      </c>
      <c r="E1184" s="13">
        <v>68</v>
      </c>
      <c r="F1184" s="14">
        <v>2940.54</v>
      </c>
      <c r="G1184" s="14">
        <v>2297.42</v>
      </c>
      <c r="H1184" s="18">
        <f t="shared" si="111"/>
        <v>1.2799314013110359</v>
      </c>
    </row>
    <row r="1185" spans="1:8" ht="15.75" x14ac:dyDescent="0.3">
      <c r="A1185" s="11" t="s">
        <v>78</v>
      </c>
      <c r="B1185" s="12" t="str">
        <f t="shared" si="108"/>
        <v>X. Golfo Centro</v>
      </c>
      <c r="C1185" s="12" t="str">
        <f t="shared" si="113"/>
        <v>Total</v>
      </c>
      <c r="D1185" s="12">
        <v>2007</v>
      </c>
      <c r="E1185" s="13">
        <v>68</v>
      </c>
      <c r="F1185" s="14">
        <v>3000.65</v>
      </c>
      <c r="G1185" s="14">
        <v>2273.77</v>
      </c>
      <c r="H1185" s="18">
        <f t="shared" si="111"/>
        <v>1.3196805305725734</v>
      </c>
    </row>
    <row r="1186" spans="1:8" ht="15.75" x14ac:dyDescent="0.3">
      <c r="A1186" s="11" t="s">
        <v>78</v>
      </c>
      <c r="B1186" s="12" t="str">
        <f t="shared" si="108"/>
        <v>X. Golfo Centro</v>
      </c>
      <c r="C1186" s="12" t="str">
        <f t="shared" si="113"/>
        <v>Total</v>
      </c>
      <c r="D1186" s="12">
        <v>2008</v>
      </c>
      <c r="E1186" s="13">
        <v>68</v>
      </c>
      <c r="F1186" s="14">
        <v>3048.21</v>
      </c>
      <c r="G1186" s="14">
        <v>2377.66</v>
      </c>
      <c r="H1186" s="18">
        <f t="shared" si="111"/>
        <v>1.2820209786092209</v>
      </c>
    </row>
    <row r="1187" spans="1:8" ht="15.75" x14ac:dyDescent="0.3">
      <c r="A1187" s="11" t="s">
        <v>78</v>
      </c>
      <c r="B1187" s="12" t="str">
        <f t="shared" si="108"/>
        <v>X. Golfo Centro</v>
      </c>
      <c r="C1187" s="12" t="str">
        <f t="shared" si="113"/>
        <v>Total</v>
      </c>
      <c r="D1187" s="12">
        <v>2009</v>
      </c>
      <c r="E1187" s="13">
        <v>68</v>
      </c>
      <c r="F1187" s="14">
        <v>3066.71</v>
      </c>
      <c r="G1187" s="14">
        <v>2392.4499999999998</v>
      </c>
      <c r="H1187" s="18">
        <f t="shared" si="111"/>
        <v>1.2818282513741146</v>
      </c>
    </row>
    <row r="1188" spans="1:8" ht="15.75" x14ac:dyDescent="0.3">
      <c r="A1188" s="11" t="s">
        <v>78</v>
      </c>
      <c r="B1188" s="12" t="str">
        <f t="shared" ref="B1188:B1251" si="114">B1187</f>
        <v>X. Golfo Centro</v>
      </c>
      <c r="C1188" s="12" t="str">
        <f t="shared" si="113"/>
        <v>Total</v>
      </c>
      <c r="D1188" s="12">
        <v>2010</v>
      </c>
      <c r="E1188" s="13">
        <v>65</v>
      </c>
      <c r="F1188" s="14">
        <v>2809.72</v>
      </c>
      <c r="G1188" s="14">
        <v>2417.5500000000002</v>
      </c>
      <c r="H1188" s="18">
        <f t="shared" si="111"/>
        <v>1.1622179479224832</v>
      </c>
    </row>
    <row r="1189" spans="1:8" ht="15.75" x14ac:dyDescent="0.3">
      <c r="A1189" s="11" t="s">
        <v>78</v>
      </c>
      <c r="B1189" s="12" t="str">
        <f t="shared" si="114"/>
        <v>X. Golfo Centro</v>
      </c>
      <c r="C1189" s="12" t="str">
        <f t="shared" si="113"/>
        <v>Total</v>
      </c>
      <c r="D1189" s="12">
        <v>2011</v>
      </c>
      <c r="E1189" s="13">
        <v>65</v>
      </c>
      <c r="F1189" s="14">
        <v>2631.56</v>
      </c>
      <c r="G1189" s="14">
        <v>2319.5500000000002</v>
      </c>
      <c r="H1189" s="18">
        <f t="shared" si="111"/>
        <v>1.134513159880149</v>
      </c>
    </row>
    <row r="1190" spans="1:8" ht="15.75" x14ac:dyDescent="0.3">
      <c r="A1190" s="11" t="s">
        <v>78</v>
      </c>
      <c r="B1190" s="12" t="str">
        <f t="shared" si="114"/>
        <v>X. Golfo Centro</v>
      </c>
      <c r="C1190" s="12" t="str">
        <f t="shared" si="113"/>
        <v>Total</v>
      </c>
      <c r="D1190" s="12">
        <v>2012</v>
      </c>
      <c r="E1190" s="13">
        <v>65</v>
      </c>
      <c r="F1190" s="14">
        <v>2634.16</v>
      </c>
      <c r="G1190" s="14">
        <v>2404.4499999999998</v>
      </c>
      <c r="H1190" s="18">
        <f t="shared" si="111"/>
        <v>1.095535361517187</v>
      </c>
    </row>
    <row r="1191" spans="1:8" ht="15.75" x14ac:dyDescent="0.3">
      <c r="A1191" s="11" t="s">
        <v>78</v>
      </c>
      <c r="B1191" s="12" t="str">
        <f t="shared" si="114"/>
        <v>X. Golfo Centro</v>
      </c>
      <c r="C1191" s="12" t="str">
        <f t="shared" si="113"/>
        <v>Total</v>
      </c>
      <c r="D1191" s="12">
        <v>2013</v>
      </c>
      <c r="E1191" s="13">
        <v>65</v>
      </c>
      <c r="F1191" s="14">
        <v>2643.85</v>
      </c>
      <c r="G1191" s="14">
        <v>2319.5500000000002</v>
      </c>
      <c r="H1191" s="18">
        <f t="shared" si="111"/>
        <v>1.1398116013882003</v>
      </c>
    </row>
    <row r="1192" spans="1:8" ht="15.75" x14ac:dyDescent="0.3">
      <c r="A1192" s="11" t="s">
        <v>78</v>
      </c>
      <c r="B1192" s="12" t="str">
        <f t="shared" si="114"/>
        <v>X. Golfo Centro</v>
      </c>
      <c r="C1192" s="12" t="str">
        <f t="shared" si="113"/>
        <v>Total</v>
      </c>
      <c r="D1192" s="12">
        <v>2014</v>
      </c>
      <c r="E1192" s="13">
        <v>65</v>
      </c>
      <c r="F1192" s="14">
        <v>2643.6</v>
      </c>
      <c r="G1192" s="14">
        <v>2319.6</v>
      </c>
      <c r="H1192" s="18">
        <f t="shared" si="111"/>
        <v>1.1396792550439732</v>
      </c>
    </row>
    <row r="1193" spans="1:8" ht="15.75" x14ac:dyDescent="0.3">
      <c r="A1193" s="11" t="s">
        <v>78</v>
      </c>
      <c r="B1193" s="12" t="str">
        <f t="shared" si="114"/>
        <v>X. Golfo Centro</v>
      </c>
      <c r="C1193" s="12" t="str">
        <f t="shared" si="113"/>
        <v>Total</v>
      </c>
      <c r="D1193" s="12">
        <v>2015</v>
      </c>
      <c r="E1193" s="13">
        <v>65</v>
      </c>
      <c r="F1193" s="14">
        <v>2679.3</v>
      </c>
      <c r="G1193" s="14">
        <v>2375.6</v>
      </c>
      <c r="H1193" s="18">
        <f t="shared" si="111"/>
        <v>1.127841387438963</v>
      </c>
    </row>
    <row r="1194" spans="1:8" ht="15.75" x14ac:dyDescent="0.3">
      <c r="A1194" s="11" t="s">
        <v>78</v>
      </c>
      <c r="B1194" s="12" t="str">
        <f t="shared" si="114"/>
        <v>X. Golfo Centro</v>
      </c>
      <c r="C1194" s="12" t="str">
        <f t="shared" si="113"/>
        <v>Total</v>
      </c>
      <c r="D1194" s="12">
        <v>2016</v>
      </c>
      <c r="E1194" s="13">
        <v>65</v>
      </c>
      <c r="F1194" s="14">
        <v>2679.3</v>
      </c>
      <c r="G1194" s="14">
        <v>2375.6</v>
      </c>
      <c r="H1194" s="18">
        <f t="shared" si="111"/>
        <v>1.127841387438963</v>
      </c>
    </row>
    <row r="1195" spans="1:8" ht="15.75" x14ac:dyDescent="0.3">
      <c r="A1195" s="11" t="s">
        <v>78</v>
      </c>
      <c r="B1195" s="12" t="str">
        <f t="shared" si="114"/>
        <v>X. Golfo Centro</v>
      </c>
      <c r="C1195" s="12" t="str">
        <f t="shared" si="113"/>
        <v>Total</v>
      </c>
      <c r="D1195" s="12">
        <v>2017</v>
      </c>
      <c r="E1195" s="13">
        <v>65</v>
      </c>
      <c r="F1195" s="14">
        <v>2933.19</v>
      </c>
      <c r="G1195" s="14">
        <v>2473.6</v>
      </c>
      <c r="H1195" s="18">
        <f t="shared" si="111"/>
        <v>1.1857980271668824</v>
      </c>
    </row>
    <row r="1196" spans="1:8" ht="15.75" x14ac:dyDescent="0.3">
      <c r="A1196" s="11" t="s">
        <v>78</v>
      </c>
      <c r="B1196" s="12" t="str">
        <f t="shared" si="114"/>
        <v>X. Golfo Centro</v>
      </c>
      <c r="C1196" s="12" t="str">
        <f t="shared" si="113"/>
        <v>Total</v>
      </c>
      <c r="D1196" s="12">
        <v>2018</v>
      </c>
      <c r="E1196" s="13">
        <v>65</v>
      </c>
      <c r="F1196" s="14">
        <v>2933.19</v>
      </c>
      <c r="G1196" s="14">
        <v>2473.6</v>
      </c>
      <c r="H1196" s="18">
        <f t="shared" si="111"/>
        <v>1.1857980271668824</v>
      </c>
    </row>
    <row r="1197" spans="1:8" ht="15.75" x14ac:dyDescent="0.3">
      <c r="A1197" s="11" t="s">
        <v>78</v>
      </c>
      <c r="B1197" s="12" t="str">
        <f t="shared" si="114"/>
        <v>X. Golfo Centro</v>
      </c>
      <c r="C1197" s="12" t="str">
        <f t="shared" si="113"/>
        <v>Total</v>
      </c>
      <c r="D1197" s="12">
        <v>2019</v>
      </c>
      <c r="E1197" s="13">
        <v>65</v>
      </c>
      <c r="F1197" s="14">
        <v>2933.19</v>
      </c>
      <c r="G1197" s="14">
        <v>2473.6</v>
      </c>
      <c r="H1197" s="18">
        <f t="shared" si="111"/>
        <v>1.1857980271668824</v>
      </c>
    </row>
    <row r="1198" spans="1:8" ht="15.75" x14ac:dyDescent="0.3">
      <c r="A1198" s="11" t="s">
        <v>78</v>
      </c>
      <c r="B1198" s="12" t="str">
        <f t="shared" si="114"/>
        <v>X. Golfo Centro</v>
      </c>
      <c r="C1198" s="12" t="str">
        <f t="shared" si="113"/>
        <v>Total</v>
      </c>
      <c r="D1198" s="12">
        <v>2020</v>
      </c>
      <c r="E1198" s="13">
        <v>65</v>
      </c>
      <c r="F1198" s="14">
        <v>3039.12</v>
      </c>
      <c r="G1198" s="14">
        <v>2461.5</v>
      </c>
      <c r="H1198" s="18">
        <f t="shared" si="111"/>
        <v>1.2346617915904936</v>
      </c>
    </row>
    <row r="1199" spans="1:8" ht="15.75" x14ac:dyDescent="0.3">
      <c r="A1199" s="11" t="s">
        <v>78</v>
      </c>
      <c r="B1199" s="12" t="str">
        <f t="shared" si="114"/>
        <v>X. Golfo Centro</v>
      </c>
      <c r="C1199" s="12" t="str">
        <f t="shared" si="113"/>
        <v>Total</v>
      </c>
      <c r="D1199" s="12">
        <v>2023</v>
      </c>
      <c r="E1199" s="13">
        <v>65</v>
      </c>
      <c r="F1199" s="14">
        <v>2994.23</v>
      </c>
      <c r="G1199" s="14">
        <v>2491.9</v>
      </c>
      <c r="H1199" s="18">
        <f t="shared" si="111"/>
        <v>1.2015851358401219</v>
      </c>
    </row>
    <row r="1200" spans="1:8" ht="15.75" x14ac:dyDescent="0.3">
      <c r="A1200" s="11" t="s">
        <v>78</v>
      </c>
      <c r="B1200" s="12" t="str">
        <f t="shared" si="114"/>
        <v>X. Golfo Centro</v>
      </c>
      <c r="C1200" s="12" t="s">
        <v>9</v>
      </c>
      <c r="D1200" s="12">
        <v>2003</v>
      </c>
      <c r="E1200" s="13">
        <v>125</v>
      </c>
      <c r="F1200" s="14">
        <v>7537.73</v>
      </c>
      <c r="G1200" s="14">
        <v>7309.96</v>
      </c>
      <c r="H1200" s="18">
        <f t="shared" si="111"/>
        <v>1.0311588572304089</v>
      </c>
    </row>
    <row r="1201" spans="1:8" ht="15.75" x14ac:dyDescent="0.3">
      <c r="A1201" s="11" t="s">
        <v>78</v>
      </c>
      <c r="B1201" s="12" t="str">
        <f t="shared" si="114"/>
        <v>X. Golfo Centro</v>
      </c>
      <c r="C1201" s="12" t="str">
        <f t="shared" ref="C1201:C1218" si="115">C1200</f>
        <v>Total</v>
      </c>
      <c r="D1201" s="12">
        <v>2004</v>
      </c>
      <c r="E1201" s="13">
        <v>126</v>
      </c>
      <c r="F1201" s="14">
        <v>7486.51</v>
      </c>
      <c r="G1201" s="14">
        <v>7382.77</v>
      </c>
      <c r="H1201" s="18">
        <f t="shared" si="111"/>
        <v>1.0140516364453991</v>
      </c>
    </row>
    <row r="1202" spans="1:8" ht="15.75" x14ac:dyDescent="0.3">
      <c r="A1202" s="11" t="s">
        <v>78</v>
      </c>
      <c r="B1202" s="12" t="str">
        <f t="shared" si="114"/>
        <v>X. Golfo Centro</v>
      </c>
      <c r="C1202" s="12" t="str">
        <f t="shared" si="115"/>
        <v>Total</v>
      </c>
      <c r="D1202" s="12">
        <v>2005</v>
      </c>
      <c r="E1202" s="13">
        <v>127</v>
      </c>
      <c r="F1202" s="14">
        <v>7506.91</v>
      </c>
      <c r="G1202" s="14">
        <v>7426.77</v>
      </c>
      <c r="H1202" s="18">
        <f t="shared" si="111"/>
        <v>1.0107906936662909</v>
      </c>
    </row>
    <row r="1203" spans="1:8" ht="15.75" x14ac:dyDescent="0.3">
      <c r="A1203" s="11" t="s">
        <v>78</v>
      </c>
      <c r="B1203" s="12" t="str">
        <f t="shared" si="114"/>
        <v>X. Golfo Centro</v>
      </c>
      <c r="C1203" s="12" t="str">
        <f t="shared" si="115"/>
        <v>Total</v>
      </c>
      <c r="D1203" s="12">
        <v>2006</v>
      </c>
      <c r="E1203" s="13">
        <v>127</v>
      </c>
      <c r="F1203" s="14">
        <v>7579.1</v>
      </c>
      <c r="G1203" s="14">
        <v>7566.42</v>
      </c>
      <c r="H1203" s="18">
        <f t="shared" si="111"/>
        <v>1.0016758255555467</v>
      </c>
    </row>
    <row r="1204" spans="1:8" ht="15.75" x14ac:dyDescent="0.3">
      <c r="A1204" s="11" t="s">
        <v>78</v>
      </c>
      <c r="B1204" s="12" t="str">
        <f t="shared" si="114"/>
        <v>X. Golfo Centro</v>
      </c>
      <c r="C1204" s="12" t="str">
        <f t="shared" si="115"/>
        <v>Total</v>
      </c>
      <c r="D1204" s="12">
        <v>2007</v>
      </c>
      <c r="E1204" s="13">
        <v>127</v>
      </c>
      <c r="F1204" s="14">
        <v>7705.47</v>
      </c>
      <c r="G1204" s="14">
        <v>7686.12</v>
      </c>
      <c r="H1204" s="18">
        <f t="shared" si="111"/>
        <v>1.0025175250971883</v>
      </c>
    </row>
    <row r="1205" spans="1:8" ht="15.75" x14ac:dyDescent="0.3">
      <c r="A1205" s="11" t="s">
        <v>78</v>
      </c>
      <c r="B1205" s="12" t="str">
        <f t="shared" si="114"/>
        <v>X. Golfo Centro</v>
      </c>
      <c r="C1205" s="12" t="str">
        <f t="shared" si="115"/>
        <v>Total</v>
      </c>
      <c r="D1205" s="12">
        <v>2008</v>
      </c>
      <c r="E1205" s="13">
        <v>127</v>
      </c>
      <c r="F1205" s="14">
        <v>7707.51</v>
      </c>
      <c r="G1205" s="14">
        <v>7728.39</v>
      </c>
      <c r="H1205" s="18">
        <f t="shared" si="111"/>
        <v>0.9972982729908817</v>
      </c>
    </row>
    <row r="1206" spans="1:8" ht="15.75" x14ac:dyDescent="0.3">
      <c r="A1206" s="11" t="s">
        <v>78</v>
      </c>
      <c r="B1206" s="12" t="str">
        <f t="shared" si="114"/>
        <v>X. Golfo Centro</v>
      </c>
      <c r="C1206" s="12" t="str">
        <f t="shared" si="115"/>
        <v>Total</v>
      </c>
      <c r="D1206" s="12">
        <v>2009</v>
      </c>
      <c r="E1206" s="13">
        <v>127</v>
      </c>
      <c r="F1206" s="14">
        <v>7577.6</v>
      </c>
      <c r="G1206" s="14">
        <v>8101.97</v>
      </c>
      <c r="H1206" s="18">
        <f t="shared" si="111"/>
        <v>0.93527870382141631</v>
      </c>
    </row>
    <row r="1207" spans="1:8" ht="15.75" x14ac:dyDescent="0.3">
      <c r="A1207" s="11" t="s">
        <v>78</v>
      </c>
      <c r="B1207" s="12" t="str">
        <f t="shared" si="114"/>
        <v>X. Golfo Centro</v>
      </c>
      <c r="C1207" s="12" t="str">
        <f t="shared" si="115"/>
        <v>Total</v>
      </c>
      <c r="D1207" s="12">
        <v>2010</v>
      </c>
      <c r="E1207" s="13">
        <v>129</v>
      </c>
      <c r="F1207" s="14">
        <v>7630.7</v>
      </c>
      <c r="G1207" s="14">
        <v>8343.2099999999991</v>
      </c>
      <c r="H1207" s="18">
        <f t="shared" si="111"/>
        <v>0.91460001606096464</v>
      </c>
    </row>
    <row r="1208" spans="1:8" ht="15.75" x14ac:dyDescent="0.3">
      <c r="A1208" s="11" t="s">
        <v>78</v>
      </c>
      <c r="B1208" s="12" t="str">
        <f t="shared" si="114"/>
        <v>X. Golfo Centro</v>
      </c>
      <c r="C1208" s="12" t="str">
        <f t="shared" si="115"/>
        <v>Total</v>
      </c>
      <c r="D1208" s="12">
        <v>2011</v>
      </c>
      <c r="E1208" s="13">
        <v>129</v>
      </c>
      <c r="F1208" s="14">
        <v>7722.09</v>
      </c>
      <c r="G1208" s="14">
        <v>9748.8700000000008</v>
      </c>
      <c r="H1208" s="18">
        <f t="shared" si="111"/>
        <v>0.79210103324795589</v>
      </c>
    </row>
    <row r="1209" spans="1:8" ht="15.75" x14ac:dyDescent="0.3">
      <c r="A1209" s="11" t="s">
        <v>78</v>
      </c>
      <c r="B1209" s="12" t="str">
        <f t="shared" si="114"/>
        <v>X. Golfo Centro</v>
      </c>
      <c r="C1209" s="12" t="str">
        <f t="shared" si="115"/>
        <v>Total</v>
      </c>
      <c r="D1209" s="12">
        <v>2012</v>
      </c>
      <c r="E1209" s="13">
        <v>128</v>
      </c>
      <c r="F1209" s="14">
        <v>7699.01</v>
      </c>
      <c r="G1209" s="14">
        <v>9706.0300000000007</v>
      </c>
      <c r="H1209" s="18">
        <f t="shared" si="111"/>
        <v>0.79321926678569921</v>
      </c>
    </row>
    <row r="1210" spans="1:8" ht="15.75" x14ac:dyDescent="0.3">
      <c r="A1210" s="11" t="s">
        <v>78</v>
      </c>
      <c r="B1210" s="12" t="str">
        <f t="shared" si="114"/>
        <v>X. Golfo Centro</v>
      </c>
      <c r="C1210" s="12" t="str">
        <f t="shared" si="115"/>
        <v>Total</v>
      </c>
      <c r="D1210" s="12">
        <v>2013</v>
      </c>
      <c r="E1210" s="13">
        <v>128</v>
      </c>
      <c r="F1210" s="14">
        <v>8181.16</v>
      </c>
      <c r="G1210" s="14">
        <v>9669.8700000000008</v>
      </c>
      <c r="H1210" s="18">
        <f t="shared" si="111"/>
        <v>0.84604653423468978</v>
      </c>
    </row>
    <row r="1211" spans="1:8" ht="15.75" x14ac:dyDescent="0.3">
      <c r="A1211" s="11" t="s">
        <v>78</v>
      </c>
      <c r="B1211" s="12" t="str">
        <f t="shared" si="114"/>
        <v>X. Golfo Centro</v>
      </c>
      <c r="C1211" s="12" t="str">
        <f t="shared" si="115"/>
        <v>Total</v>
      </c>
      <c r="D1211" s="12">
        <v>2014</v>
      </c>
      <c r="E1211" s="13">
        <v>128</v>
      </c>
      <c r="F1211" s="14">
        <v>8181.3</v>
      </c>
      <c r="G1211" s="14">
        <v>9669.9</v>
      </c>
      <c r="H1211" s="18">
        <f t="shared" si="111"/>
        <v>0.84605838736698424</v>
      </c>
    </row>
    <row r="1212" spans="1:8" ht="15.75" x14ac:dyDescent="0.3">
      <c r="A1212" s="11" t="s">
        <v>78</v>
      </c>
      <c r="B1212" s="12" t="str">
        <f t="shared" si="114"/>
        <v>X. Golfo Centro</v>
      </c>
      <c r="C1212" s="12" t="str">
        <f t="shared" si="115"/>
        <v>Total</v>
      </c>
      <c r="D1212" s="12">
        <v>2015</v>
      </c>
      <c r="E1212" s="13">
        <v>128</v>
      </c>
      <c r="F1212" s="14">
        <v>8181.3</v>
      </c>
      <c r="G1212" s="14">
        <v>9656.2999999999993</v>
      </c>
      <c r="H1212" s="18">
        <f t="shared" si="111"/>
        <v>0.84724998187711653</v>
      </c>
    </row>
    <row r="1213" spans="1:8" ht="15.75" x14ac:dyDescent="0.3">
      <c r="A1213" s="11" t="s">
        <v>78</v>
      </c>
      <c r="B1213" s="12" t="str">
        <f t="shared" si="114"/>
        <v>X. Golfo Centro</v>
      </c>
      <c r="C1213" s="12" t="str">
        <f t="shared" si="115"/>
        <v>Total</v>
      </c>
      <c r="D1213" s="12">
        <v>2016</v>
      </c>
      <c r="E1213" s="13">
        <v>128</v>
      </c>
      <c r="F1213" s="14">
        <v>8181.3</v>
      </c>
      <c r="G1213" s="14">
        <v>9656.2999999999993</v>
      </c>
      <c r="H1213" s="18">
        <f t="shared" si="111"/>
        <v>0.84724998187711653</v>
      </c>
    </row>
    <row r="1214" spans="1:8" ht="15.75" x14ac:dyDescent="0.3">
      <c r="A1214" s="11" t="s">
        <v>78</v>
      </c>
      <c r="B1214" s="12" t="str">
        <f t="shared" si="114"/>
        <v>X. Golfo Centro</v>
      </c>
      <c r="C1214" s="12" t="str">
        <f t="shared" si="115"/>
        <v>Total</v>
      </c>
      <c r="D1214" s="12">
        <v>2017</v>
      </c>
      <c r="E1214" s="13">
        <v>128</v>
      </c>
      <c r="F1214" s="14">
        <v>8220.6299999999992</v>
      </c>
      <c r="G1214" s="14">
        <v>9830.7000000000007</v>
      </c>
      <c r="H1214" s="18">
        <f t="shared" si="111"/>
        <v>0.83622020812353126</v>
      </c>
    </row>
    <row r="1215" spans="1:8" ht="15.75" x14ac:dyDescent="0.3">
      <c r="A1215" s="11" t="s">
        <v>78</v>
      </c>
      <c r="B1215" s="12" t="str">
        <f t="shared" si="114"/>
        <v>X. Golfo Centro</v>
      </c>
      <c r="C1215" s="12" t="str">
        <f t="shared" si="115"/>
        <v>Total</v>
      </c>
      <c r="D1215" s="12">
        <v>2018</v>
      </c>
      <c r="E1215" s="13">
        <v>128</v>
      </c>
      <c r="F1215" s="14">
        <v>8220.6299999999992</v>
      </c>
      <c r="G1215" s="14">
        <v>9830.7000000000007</v>
      </c>
      <c r="H1215" s="18">
        <f t="shared" si="111"/>
        <v>0.83622020812353126</v>
      </c>
    </row>
    <row r="1216" spans="1:8" ht="15.75" x14ac:dyDescent="0.3">
      <c r="A1216" s="11" t="s">
        <v>78</v>
      </c>
      <c r="B1216" s="12" t="str">
        <f t="shared" si="114"/>
        <v>X. Golfo Centro</v>
      </c>
      <c r="C1216" s="12" t="str">
        <f t="shared" si="115"/>
        <v>Total</v>
      </c>
      <c r="D1216" s="12">
        <v>2019</v>
      </c>
      <c r="E1216" s="13">
        <v>128</v>
      </c>
      <c r="F1216" s="14">
        <v>8220.6299999999992</v>
      </c>
      <c r="G1216" s="14">
        <v>9830.7000000000007</v>
      </c>
      <c r="H1216" s="18">
        <f t="shared" si="111"/>
        <v>0.83622020812353126</v>
      </c>
    </row>
    <row r="1217" spans="1:8" ht="15.75" x14ac:dyDescent="0.3">
      <c r="A1217" s="11" t="s">
        <v>78</v>
      </c>
      <c r="B1217" s="12" t="str">
        <f t="shared" si="114"/>
        <v>X. Golfo Centro</v>
      </c>
      <c r="C1217" s="12" t="str">
        <f t="shared" si="115"/>
        <v>Total</v>
      </c>
      <c r="D1217" s="12">
        <v>2020</v>
      </c>
      <c r="E1217" s="13">
        <v>128</v>
      </c>
      <c r="F1217" s="14">
        <v>8213.11</v>
      </c>
      <c r="G1217" s="14">
        <v>9830.9</v>
      </c>
      <c r="H1217" s="18">
        <f t="shared" si="111"/>
        <v>0.83543826099339846</v>
      </c>
    </row>
    <row r="1218" spans="1:8" ht="15.75" x14ac:dyDescent="0.3">
      <c r="A1218" s="11" t="s">
        <v>78</v>
      </c>
      <c r="B1218" s="12" t="str">
        <f t="shared" si="114"/>
        <v>X. Golfo Centro</v>
      </c>
      <c r="C1218" s="12" t="str">
        <f t="shared" si="115"/>
        <v>Total</v>
      </c>
      <c r="D1218" s="12">
        <v>2023</v>
      </c>
      <c r="E1218" s="13">
        <v>128</v>
      </c>
      <c r="F1218" s="14">
        <v>8484.36</v>
      </c>
      <c r="G1218" s="14">
        <v>9813.5</v>
      </c>
      <c r="H1218" s="18">
        <f t="shared" ref="H1218:H1281" si="116">F1218/G1218</f>
        <v>0.86456004483619509</v>
      </c>
    </row>
    <row r="1219" spans="1:8" ht="15.75" x14ac:dyDescent="0.3">
      <c r="A1219" s="11" t="s">
        <v>78</v>
      </c>
      <c r="B1219" s="12" t="str">
        <f t="shared" si="114"/>
        <v>X. Golfo Centro</v>
      </c>
      <c r="C1219" s="12" t="s">
        <v>9</v>
      </c>
      <c r="D1219" s="12">
        <v>2003</v>
      </c>
      <c r="E1219" s="13">
        <v>41</v>
      </c>
      <c r="F1219" s="14">
        <v>1127.26</v>
      </c>
      <c r="G1219" s="14">
        <v>1223.4000000000001</v>
      </c>
      <c r="H1219" s="18">
        <f t="shared" si="116"/>
        <v>0.92141572666339699</v>
      </c>
    </row>
    <row r="1220" spans="1:8" ht="15.75" x14ac:dyDescent="0.3">
      <c r="A1220" s="11" t="s">
        <v>78</v>
      </c>
      <c r="B1220" s="12" t="str">
        <f t="shared" si="114"/>
        <v>X. Golfo Centro</v>
      </c>
      <c r="C1220" s="12" t="str">
        <f t="shared" ref="C1220:C1237" si="117">C1219</f>
        <v>Total</v>
      </c>
      <c r="D1220" s="12">
        <v>2004</v>
      </c>
      <c r="E1220" s="13">
        <v>41</v>
      </c>
      <c r="F1220" s="14">
        <v>1122.8499999999999</v>
      </c>
      <c r="G1220" s="14">
        <v>1223.22</v>
      </c>
      <c r="H1220" s="18">
        <f t="shared" si="116"/>
        <v>0.91794607674825446</v>
      </c>
    </row>
    <row r="1221" spans="1:8" ht="15.75" x14ac:dyDescent="0.3">
      <c r="A1221" s="11" t="s">
        <v>78</v>
      </c>
      <c r="B1221" s="12" t="str">
        <f t="shared" si="114"/>
        <v>X. Golfo Centro</v>
      </c>
      <c r="C1221" s="12" t="str">
        <f t="shared" si="117"/>
        <v>Total</v>
      </c>
      <c r="D1221" s="12">
        <v>2005</v>
      </c>
      <c r="E1221" s="13">
        <v>40</v>
      </c>
      <c r="F1221" s="14">
        <v>1119.45</v>
      </c>
      <c r="G1221" s="14">
        <v>1216.22</v>
      </c>
      <c r="H1221" s="18">
        <f t="shared" si="116"/>
        <v>0.9204338030948348</v>
      </c>
    </row>
    <row r="1222" spans="1:8" ht="15.75" x14ac:dyDescent="0.3">
      <c r="A1222" s="11" t="s">
        <v>78</v>
      </c>
      <c r="B1222" s="12" t="str">
        <f t="shared" si="114"/>
        <v>X. Golfo Centro</v>
      </c>
      <c r="C1222" s="12" t="str">
        <f t="shared" si="117"/>
        <v>Total</v>
      </c>
      <c r="D1222" s="12">
        <v>2006</v>
      </c>
      <c r="E1222" s="13">
        <v>40</v>
      </c>
      <c r="F1222" s="14">
        <v>1125.73</v>
      </c>
      <c r="G1222" s="14">
        <v>1392.12</v>
      </c>
      <c r="H1222" s="18">
        <f t="shared" si="116"/>
        <v>0.80864436973824105</v>
      </c>
    </row>
    <row r="1223" spans="1:8" ht="15.75" x14ac:dyDescent="0.3">
      <c r="A1223" s="11" t="s">
        <v>78</v>
      </c>
      <c r="B1223" s="12" t="str">
        <f t="shared" si="114"/>
        <v>X. Golfo Centro</v>
      </c>
      <c r="C1223" s="12" t="str">
        <f t="shared" si="117"/>
        <v>Total</v>
      </c>
      <c r="D1223" s="12">
        <v>2007</v>
      </c>
      <c r="E1223" s="13">
        <v>40</v>
      </c>
      <c r="F1223" s="14">
        <v>1018.69</v>
      </c>
      <c r="G1223" s="14">
        <v>1273.5999999999999</v>
      </c>
      <c r="H1223" s="18">
        <f t="shared" si="116"/>
        <v>0.79985081658291468</v>
      </c>
    </row>
    <row r="1224" spans="1:8" ht="15.75" x14ac:dyDescent="0.3">
      <c r="A1224" s="11" t="s">
        <v>78</v>
      </c>
      <c r="B1224" s="12" t="str">
        <f t="shared" si="114"/>
        <v>X. Golfo Centro</v>
      </c>
      <c r="C1224" s="12" t="str">
        <f t="shared" si="117"/>
        <v>Total</v>
      </c>
      <c r="D1224" s="12">
        <v>2008</v>
      </c>
      <c r="E1224" s="13">
        <v>40</v>
      </c>
      <c r="F1224" s="14">
        <v>1029.5</v>
      </c>
      <c r="G1224" s="14">
        <v>1316.4</v>
      </c>
      <c r="H1224" s="18">
        <f t="shared" si="116"/>
        <v>0.78205712549377082</v>
      </c>
    </row>
    <row r="1225" spans="1:8" ht="15.75" x14ac:dyDescent="0.3">
      <c r="A1225" s="11" t="s">
        <v>78</v>
      </c>
      <c r="B1225" s="12" t="str">
        <f t="shared" si="114"/>
        <v>X. Golfo Centro</v>
      </c>
      <c r="C1225" s="12" t="str">
        <f t="shared" si="117"/>
        <v>Total</v>
      </c>
      <c r="D1225" s="12">
        <v>2009</v>
      </c>
      <c r="E1225" s="13">
        <v>40</v>
      </c>
      <c r="F1225" s="14">
        <v>1028.1300000000001</v>
      </c>
      <c r="G1225" s="14">
        <v>1337.6</v>
      </c>
      <c r="H1225" s="18">
        <f t="shared" si="116"/>
        <v>0.76863785885167479</v>
      </c>
    </row>
    <row r="1226" spans="1:8" ht="15.75" x14ac:dyDescent="0.3">
      <c r="A1226" s="11" t="s">
        <v>78</v>
      </c>
      <c r="B1226" s="12" t="str">
        <f t="shared" si="114"/>
        <v>X. Golfo Centro</v>
      </c>
      <c r="C1226" s="12" t="str">
        <f t="shared" si="117"/>
        <v>Total</v>
      </c>
      <c r="D1226" s="12">
        <v>2010</v>
      </c>
      <c r="E1226" s="13">
        <v>39</v>
      </c>
      <c r="F1226" s="14">
        <v>1004.37</v>
      </c>
      <c r="G1226" s="14">
        <v>1863.9</v>
      </c>
      <c r="H1226" s="18">
        <f t="shared" si="116"/>
        <v>0.53885401577337833</v>
      </c>
    </row>
    <row r="1227" spans="1:8" ht="15.75" x14ac:dyDescent="0.3">
      <c r="A1227" s="11" t="s">
        <v>78</v>
      </c>
      <c r="B1227" s="12" t="str">
        <f t="shared" si="114"/>
        <v>X. Golfo Centro</v>
      </c>
      <c r="C1227" s="12" t="str">
        <f t="shared" si="117"/>
        <v>Total</v>
      </c>
      <c r="D1227" s="12">
        <v>2011</v>
      </c>
      <c r="E1227" s="13">
        <v>39</v>
      </c>
      <c r="F1227" s="14">
        <v>1040.8699999999999</v>
      </c>
      <c r="G1227" s="14">
        <v>3968.6</v>
      </c>
      <c r="H1227" s="18">
        <f t="shared" si="116"/>
        <v>0.26227636950057953</v>
      </c>
    </row>
    <row r="1228" spans="1:8" ht="15.75" x14ac:dyDescent="0.3">
      <c r="A1228" s="11" t="s">
        <v>78</v>
      </c>
      <c r="B1228" s="12" t="str">
        <f t="shared" si="114"/>
        <v>X. Golfo Centro</v>
      </c>
      <c r="C1228" s="12" t="str">
        <f t="shared" si="117"/>
        <v>Total</v>
      </c>
      <c r="D1228" s="12">
        <v>2012</v>
      </c>
      <c r="E1228" s="13">
        <v>39</v>
      </c>
      <c r="F1228" s="14">
        <v>1050.67</v>
      </c>
      <c r="G1228" s="14">
        <v>3531.7</v>
      </c>
      <c r="H1228" s="18">
        <f t="shared" si="116"/>
        <v>0.29749695614010252</v>
      </c>
    </row>
    <row r="1229" spans="1:8" ht="15.75" x14ac:dyDescent="0.3">
      <c r="A1229" s="11" t="s">
        <v>78</v>
      </c>
      <c r="B1229" s="12" t="str">
        <f t="shared" si="114"/>
        <v>X. Golfo Centro</v>
      </c>
      <c r="C1229" s="12" t="str">
        <f t="shared" si="117"/>
        <v>Total</v>
      </c>
      <c r="D1229" s="12">
        <v>2013</v>
      </c>
      <c r="E1229" s="13">
        <v>40</v>
      </c>
      <c r="F1229" s="14">
        <v>1075.92</v>
      </c>
      <c r="G1229" s="14">
        <v>4068.7</v>
      </c>
      <c r="H1229" s="18">
        <f t="shared" si="116"/>
        <v>0.26443827266694525</v>
      </c>
    </row>
    <row r="1230" spans="1:8" ht="15.75" x14ac:dyDescent="0.3">
      <c r="A1230" s="11" t="s">
        <v>78</v>
      </c>
      <c r="B1230" s="12" t="str">
        <f t="shared" si="114"/>
        <v>X. Golfo Centro</v>
      </c>
      <c r="C1230" s="12" t="str">
        <f t="shared" si="117"/>
        <v>Total</v>
      </c>
      <c r="D1230" s="12">
        <v>2014</v>
      </c>
      <c r="E1230" s="13">
        <v>40</v>
      </c>
      <c r="F1230" s="14">
        <v>1076</v>
      </c>
      <c r="G1230" s="14">
        <v>4068.7</v>
      </c>
      <c r="H1230" s="18">
        <f t="shared" si="116"/>
        <v>0.26445793496694275</v>
      </c>
    </row>
    <row r="1231" spans="1:8" ht="15.75" x14ac:dyDescent="0.3">
      <c r="A1231" s="11" t="s">
        <v>78</v>
      </c>
      <c r="B1231" s="12" t="str">
        <f t="shared" si="114"/>
        <v>X. Golfo Centro</v>
      </c>
      <c r="C1231" s="12" t="str">
        <f t="shared" si="117"/>
        <v>Total</v>
      </c>
      <c r="D1231" s="12">
        <v>2015</v>
      </c>
      <c r="E1231" s="13">
        <v>40</v>
      </c>
      <c r="F1231" s="14">
        <v>1053.9000000000001</v>
      </c>
      <c r="G1231" s="14">
        <v>4108.1000000000004</v>
      </c>
      <c r="H1231" s="18">
        <f t="shared" si="116"/>
        <v>0.2565419537012244</v>
      </c>
    </row>
    <row r="1232" spans="1:8" ht="15.75" x14ac:dyDescent="0.3">
      <c r="A1232" s="11" t="s">
        <v>78</v>
      </c>
      <c r="B1232" s="12" t="str">
        <f t="shared" si="114"/>
        <v>X. Golfo Centro</v>
      </c>
      <c r="C1232" s="12" t="str">
        <f t="shared" si="117"/>
        <v>Total</v>
      </c>
      <c r="D1232" s="12">
        <v>2016</v>
      </c>
      <c r="E1232" s="13">
        <v>40</v>
      </c>
      <c r="F1232" s="14">
        <v>1053.9000000000001</v>
      </c>
      <c r="G1232" s="14">
        <v>4108.1000000000004</v>
      </c>
      <c r="H1232" s="18">
        <f t="shared" si="116"/>
        <v>0.2565419537012244</v>
      </c>
    </row>
    <row r="1233" spans="1:8" ht="15.75" x14ac:dyDescent="0.3">
      <c r="A1233" s="11" t="s">
        <v>78</v>
      </c>
      <c r="B1233" s="12" t="str">
        <f t="shared" si="114"/>
        <v>X. Golfo Centro</v>
      </c>
      <c r="C1233" s="12" t="str">
        <f t="shared" si="117"/>
        <v>Total</v>
      </c>
      <c r="D1233" s="12">
        <v>2017</v>
      </c>
      <c r="E1233" s="13">
        <v>40</v>
      </c>
      <c r="F1233" s="14">
        <v>1034.1400000000001</v>
      </c>
      <c r="G1233" s="14">
        <v>4099.3</v>
      </c>
      <c r="H1233" s="18">
        <f t="shared" si="116"/>
        <v>0.25227233917985997</v>
      </c>
    </row>
    <row r="1234" spans="1:8" ht="15.75" x14ac:dyDescent="0.3">
      <c r="A1234" s="11" t="s">
        <v>78</v>
      </c>
      <c r="B1234" s="12" t="str">
        <f t="shared" si="114"/>
        <v>X. Golfo Centro</v>
      </c>
      <c r="C1234" s="12" t="str">
        <f t="shared" si="117"/>
        <v>Total</v>
      </c>
      <c r="D1234" s="12">
        <v>2018</v>
      </c>
      <c r="E1234" s="13">
        <v>40</v>
      </c>
      <c r="F1234" s="14">
        <v>1034.1400000000001</v>
      </c>
      <c r="G1234" s="14">
        <v>4099.3</v>
      </c>
      <c r="H1234" s="18">
        <f t="shared" si="116"/>
        <v>0.25227233917985997</v>
      </c>
    </row>
    <row r="1235" spans="1:8" ht="15.75" x14ac:dyDescent="0.3">
      <c r="A1235" s="11" t="s">
        <v>78</v>
      </c>
      <c r="B1235" s="12" t="str">
        <f t="shared" si="114"/>
        <v>X. Golfo Centro</v>
      </c>
      <c r="C1235" s="12" t="str">
        <f t="shared" si="117"/>
        <v>Total</v>
      </c>
      <c r="D1235" s="12">
        <v>2019</v>
      </c>
      <c r="E1235" s="13">
        <v>40</v>
      </c>
      <c r="F1235" s="14">
        <v>1034.1400000000001</v>
      </c>
      <c r="G1235" s="14">
        <v>4099.3</v>
      </c>
      <c r="H1235" s="18">
        <f t="shared" si="116"/>
        <v>0.25227233917985997</v>
      </c>
    </row>
    <row r="1236" spans="1:8" ht="15.75" x14ac:dyDescent="0.3">
      <c r="A1236" s="11" t="s">
        <v>78</v>
      </c>
      <c r="B1236" s="12" t="str">
        <f t="shared" si="114"/>
        <v>X. Golfo Centro</v>
      </c>
      <c r="C1236" s="12" t="str">
        <f t="shared" si="117"/>
        <v>Total</v>
      </c>
      <c r="D1236" s="12">
        <v>2020</v>
      </c>
      <c r="E1236" s="13">
        <v>40</v>
      </c>
      <c r="F1236" s="14">
        <v>1380.16</v>
      </c>
      <c r="G1236" s="14">
        <v>4099.1000000000004</v>
      </c>
      <c r="H1236" s="18">
        <f t="shared" si="116"/>
        <v>0.3366982996267473</v>
      </c>
    </row>
    <row r="1237" spans="1:8" ht="15.75" x14ac:dyDescent="0.3">
      <c r="A1237" s="11" t="s">
        <v>78</v>
      </c>
      <c r="B1237" s="12" t="str">
        <f t="shared" si="114"/>
        <v>X. Golfo Centro</v>
      </c>
      <c r="C1237" s="12" t="str">
        <f t="shared" si="117"/>
        <v>Total</v>
      </c>
      <c r="D1237" s="12">
        <v>2023</v>
      </c>
      <c r="E1237" s="13">
        <v>40</v>
      </c>
      <c r="F1237" s="14">
        <v>1447.77</v>
      </c>
      <c r="G1237" s="14">
        <v>4182.8</v>
      </c>
      <c r="H1237" s="18">
        <f t="shared" si="116"/>
        <v>0.34612460552739788</v>
      </c>
    </row>
    <row r="1238" spans="1:8" ht="15.75" x14ac:dyDescent="0.3">
      <c r="A1238" s="11" t="s">
        <v>78</v>
      </c>
      <c r="B1238" s="12" t="str">
        <f t="shared" si="114"/>
        <v>X. Golfo Centro</v>
      </c>
      <c r="C1238" s="12" t="s">
        <v>9</v>
      </c>
      <c r="D1238" s="12">
        <v>2003</v>
      </c>
      <c r="E1238" s="13">
        <v>22</v>
      </c>
      <c r="F1238" s="14">
        <v>592.51</v>
      </c>
      <c r="G1238" s="14">
        <v>3615.55</v>
      </c>
      <c r="H1238" s="18">
        <f t="shared" si="116"/>
        <v>0.16387824812269225</v>
      </c>
    </row>
    <row r="1239" spans="1:8" ht="15.75" x14ac:dyDescent="0.3">
      <c r="A1239" s="11" t="s">
        <v>78</v>
      </c>
      <c r="B1239" s="12" t="str">
        <f t="shared" si="114"/>
        <v>X. Golfo Centro</v>
      </c>
      <c r="C1239" s="12" t="str">
        <f t="shared" ref="C1239:C1256" si="118">C1238</f>
        <v>Total</v>
      </c>
      <c r="D1239" s="12">
        <v>2004</v>
      </c>
      <c r="E1239" s="13">
        <v>22</v>
      </c>
      <c r="F1239" s="14">
        <v>591.92999999999995</v>
      </c>
      <c r="G1239" s="14">
        <v>3615.6</v>
      </c>
      <c r="H1239" s="18">
        <f t="shared" si="116"/>
        <v>0.16371556588118152</v>
      </c>
    </row>
    <row r="1240" spans="1:8" ht="15.75" x14ac:dyDescent="0.3">
      <c r="A1240" s="11" t="s">
        <v>78</v>
      </c>
      <c r="B1240" s="12" t="str">
        <f t="shared" si="114"/>
        <v>X. Golfo Centro</v>
      </c>
      <c r="C1240" s="12" t="str">
        <f t="shared" si="118"/>
        <v>Total</v>
      </c>
      <c r="D1240" s="12">
        <v>2005</v>
      </c>
      <c r="E1240" s="13">
        <v>22</v>
      </c>
      <c r="F1240" s="14">
        <v>595.17999999999995</v>
      </c>
      <c r="G1240" s="14">
        <v>3620.6</v>
      </c>
      <c r="H1240" s="18">
        <f t="shared" si="116"/>
        <v>0.16438711815721149</v>
      </c>
    </row>
    <row r="1241" spans="1:8" ht="15.75" x14ac:dyDescent="0.3">
      <c r="A1241" s="11" t="s">
        <v>78</v>
      </c>
      <c r="B1241" s="12" t="str">
        <f t="shared" si="114"/>
        <v>X. Golfo Centro</v>
      </c>
      <c r="C1241" s="12" t="str">
        <f t="shared" si="118"/>
        <v>Total</v>
      </c>
      <c r="D1241" s="12">
        <v>2006</v>
      </c>
      <c r="E1241" s="13">
        <v>22</v>
      </c>
      <c r="F1241" s="14">
        <v>587.67999999999995</v>
      </c>
      <c r="G1241" s="14">
        <v>3848.52</v>
      </c>
      <c r="H1241" s="18">
        <f t="shared" si="116"/>
        <v>0.15270285720224916</v>
      </c>
    </row>
    <row r="1242" spans="1:8" ht="15.75" x14ac:dyDescent="0.3">
      <c r="A1242" s="11" t="s">
        <v>78</v>
      </c>
      <c r="B1242" s="12" t="str">
        <f t="shared" si="114"/>
        <v>X. Golfo Centro</v>
      </c>
      <c r="C1242" s="12" t="str">
        <f t="shared" si="118"/>
        <v>Total</v>
      </c>
      <c r="D1242" s="12">
        <v>2007</v>
      </c>
      <c r="E1242" s="13">
        <v>22</v>
      </c>
      <c r="F1242" s="14">
        <v>587.67999999999995</v>
      </c>
      <c r="G1242" s="14">
        <v>3848.52</v>
      </c>
      <c r="H1242" s="18">
        <f t="shared" si="116"/>
        <v>0.15270285720224916</v>
      </c>
    </row>
    <row r="1243" spans="1:8" ht="15.75" x14ac:dyDescent="0.3">
      <c r="A1243" s="11" t="s">
        <v>78</v>
      </c>
      <c r="B1243" s="12" t="str">
        <f t="shared" si="114"/>
        <v>X. Golfo Centro</v>
      </c>
      <c r="C1243" s="12" t="str">
        <f t="shared" si="118"/>
        <v>Total</v>
      </c>
      <c r="D1243" s="12">
        <v>2008</v>
      </c>
      <c r="E1243" s="13">
        <v>22</v>
      </c>
      <c r="F1243" s="14">
        <v>767.65</v>
      </c>
      <c r="G1243" s="14">
        <v>4259.82</v>
      </c>
      <c r="H1243" s="18">
        <f t="shared" si="116"/>
        <v>0.18020714490283626</v>
      </c>
    </row>
    <row r="1244" spans="1:8" ht="15.75" x14ac:dyDescent="0.3">
      <c r="A1244" s="11" t="s">
        <v>78</v>
      </c>
      <c r="B1244" s="12" t="str">
        <f t="shared" si="114"/>
        <v>X. Golfo Centro</v>
      </c>
      <c r="C1244" s="12" t="str">
        <f t="shared" si="118"/>
        <v>Total</v>
      </c>
      <c r="D1244" s="12">
        <v>2009</v>
      </c>
      <c r="E1244" s="13">
        <v>22</v>
      </c>
      <c r="F1244" s="14">
        <v>767.65</v>
      </c>
      <c r="G1244" s="14">
        <v>4259.82</v>
      </c>
      <c r="H1244" s="18">
        <f t="shared" si="116"/>
        <v>0.18020714490283626</v>
      </c>
    </row>
    <row r="1245" spans="1:8" ht="15.75" x14ac:dyDescent="0.3">
      <c r="A1245" s="11" t="s">
        <v>78</v>
      </c>
      <c r="B1245" s="12" t="str">
        <f t="shared" si="114"/>
        <v>X. Golfo Centro</v>
      </c>
      <c r="C1245" s="12" t="str">
        <f t="shared" si="118"/>
        <v>Total</v>
      </c>
      <c r="D1245" s="12">
        <v>2010</v>
      </c>
      <c r="E1245" s="13">
        <v>22</v>
      </c>
      <c r="F1245" s="14">
        <v>820.15</v>
      </c>
      <c r="G1245" s="14">
        <v>4257.62</v>
      </c>
      <c r="H1245" s="18">
        <f t="shared" si="116"/>
        <v>0.1926310943672756</v>
      </c>
    </row>
    <row r="1246" spans="1:8" ht="15.75" x14ac:dyDescent="0.3">
      <c r="A1246" s="11" t="s">
        <v>78</v>
      </c>
      <c r="B1246" s="12" t="str">
        <f t="shared" si="114"/>
        <v>X. Golfo Centro</v>
      </c>
      <c r="C1246" s="12" t="str">
        <f t="shared" si="118"/>
        <v>Total</v>
      </c>
      <c r="D1246" s="12">
        <v>2011</v>
      </c>
      <c r="E1246" s="13">
        <v>22</v>
      </c>
      <c r="F1246" s="14">
        <v>774.55</v>
      </c>
      <c r="G1246" s="14">
        <v>4705.3</v>
      </c>
      <c r="H1246" s="18">
        <f t="shared" si="116"/>
        <v>0.16461224576541345</v>
      </c>
    </row>
    <row r="1247" spans="1:8" ht="15.75" x14ac:dyDescent="0.3">
      <c r="A1247" s="11" t="s">
        <v>78</v>
      </c>
      <c r="B1247" s="12" t="str">
        <f t="shared" si="114"/>
        <v>X. Golfo Centro</v>
      </c>
      <c r="C1247" s="12" t="str">
        <f t="shared" si="118"/>
        <v>Total</v>
      </c>
      <c r="D1247" s="12">
        <v>2012</v>
      </c>
      <c r="E1247" s="13">
        <v>22</v>
      </c>
      <c r="F1247" s="14">
        <v>780.05</v>
      </c>
      <c r="G1247" s="14">
        <v>4729.8</v>
      </c>
      <c r="H1247" s="18">
        <f t="shared" si="116"/>
        <v>0.16492240686709797</v>
      </c>
    </row>
    <row r="1248" spans="1:8" ht="15.75" x14ac:dyDescent="0.3">
      <c r="A1248" s="11" t="s">
        <v>78</v>
      </c>
      <c r="B1248" s="12" t="str">
        <f t="shared" si="114"/>
        <v>X. Golfo Centro</v>
      </c>
      <c r="C1248" s="12" t="str">
        <f t="shared" si="118"/>
        <v>Total</v>
      </c>
      <c r="D1248" s="12">
        <v>2013</v>
      </c>
      <c r="E1248" s="13">
        <v>22</v>
      </c>
      <c r="F1248" s="14">
        <v>800.92</v>
      </c>
      <c r="G1248" s="14">
        <v>4705.3</v>
      </c>
      <c r="H1248" s="18">
        <f t="shared" si="116"/>
        <v>0.17021656429983209</v>
      </c>
    </row>
    <row r="1249" spans="1:8" ht="15.75" x14ac:dyDescent="0.3">
      <c r="A1249" s="11" t="s">
        <v>78</v>
      </c>
      <c r="B1249" s="12" t="str">
        <f t="shared" si="114"/>
        <v>X. Golfo Centro</v>
      </c>
      <c r="C1249" s="12" t="str">
        <f t="shared" si="118"/>
        <v>Total</v>
      </c>
      <c r="D1249" s="12">
        <v>2014</v>
      </c>
      <c r="E1249" s="13">
        <v>22</v>
      </c>
      <c r="F1249" s="14">
        <v>800.9</v>
      </c>
      <c r="G1249" s="14">
        <v>4705.3</v>
      </c>
      <c r="H1249" s="18">
        <f t="shared" si="116"/>
        <v>0.1702123137738295</v>
      </c>
    </row>
    <row r="1250" spans="1:8" ht="15.75" x14ac:dyDescent="0.3">
      <c r="A1250" s="11" t="s">
        <v>78</v>
      </c>
      <c r="B1250" s="12" t="str">
        <f t="shared" si="114"/>
        <v>X. Golfo Centro</v>
      </c>
      <c r="C1250" s="12" t="str">
        <f t="shared" si="118"/>
        <v>Total</v>
      </c>
      <c r="D1250" s="12">
        <v>2015</v>
      </c>
      <c r="E1250" s="13">
        <v>22</v>
      </c>
      <c r="F1250" s="14">
        <v>833.8</v>
      </c>
      <c r="G1250" s="14">
        <v>4598.5</v>
      </c>
      <c r="H1250" s="18">
        <f t="shared" si="116"/>
        <v>0.18131999565075568</v>
      </c>
    </row>
    <row r="1251" spans="1:8" ht="15.75" x14ac:dyDescent="0.3">
      <c r="A1251" s="11" t="s">
        <v>78</v>
      </c>
      <c r="B1251" s="12" t="str">
        <f t="shared" si="114"/>
        <v>X. Golfo Centro</v>
      </c>
      <c r="C1251" s="12" t="str">
        <f t="shared" si="118"/>
        <v>Total</v>
      </c>
      <c r="D1251" s="12">
        <v>2016</v>
      </c>
      <c r="E1251" s="13">
        <v>22</v>
      </c>
      <c r="F1251" s="14">
        <v>833.8</v>
      </c>
      <c r="G1251" s="14">
        <v>4598.5</v>
      </c>
      <c r="H1251" s="18">
        <f t="shared" si="116"/>
        <v>0.18131999565075568</v>
      </c>
    </row>
    <row r="1252" spans="1:8" ht="15.75" x14ac:dyDescent="0.3">
      <c r="A1252" s="11" t="s">
        <v>78</v>
      </c>
      <c r="B1252" s="12" t="str">
        <f t="shared" ref="B1252:B1313" si="119">B1251</f>
        <v>X. Golfo Centro</v>
      </c>
      <c r="C1252" s="12" t="str">
        <f t="shared" si="118"/>
        <v>Total</v>
      </c>
      <c r="D1252" s="12">
        <v>2017</v>
      </c>
      <c r="E1252" s="13">
        <v>22</v>
      </c>
      <c r="F1252" s="14">
        <v>833.81</v>
      </c>
      <c r="G1252" s="14">
        <v>4598.5</v>
      </c>
      <c r="H1252" s="18">
        <f t="shared" si="116"/>
        <v>0.18132217027291506</v>
      </c>
    </row>
    <row r="1253" spans="1:8" ht="15.75" x14ac:dyDescent="0.3">
      <c r="A1253" s="11" t="s">
        <v>78</v>
      </c>
      <c r="B1253" s="12" t="str">
        <f t="shared" si="119"/>
        <v>X. Golfo Centro</v>
      </c>
      <c r="C1253" s="12" t="str">
        <f t="shared" si="118"/>
        <v>Total</v>
      </c>
      <c r="D1253" s="12">
        <v>2018</v>
      </c>
      <c r="E1253" s="13">
        <v>22</v>
      </c>
      <c r="F1253" s="14">
        <v>833.81</v>
      </c>
      <c r="G1253" s="14">
        <v>4598.5</v>
      </c>
      <c r="H1253" s="18">
        <f t="shared" si="116"/>
        <v>0.18132217027291506</v>
      </c>
    </row>
    <row r="1254" spans="1:8" ht="15.75" x14ac:dyDescent="0.3">
      <c r="A1254" s="11" t="s">
        <v>78</v>
      </c>
      <c r="B1254" s="12" t="str">
        <f t="shared" si="119"/>
        <v>X. Golfo Centro</v>
      </c>
      <c r="C1254" s="12" t="str">
        <f t="shared" si="118"/>
        <v>Total</v>
      </c>
      <c r="D1254" s="12">
        <v>2019</v>
      </c>
      <c r="E1254" s="13">
        <v>22</v>
      </c>
      <c r="F1254" s="14">
        <v>833.81</v>
      </c>
      <c r="G1254" s="14">
        <v>4598.5</v>
      </c>
      <c r="H1254" s="18">
        <f t="shared" si="116"/>
        <v>0.18132217027291506</v>
      </c>
    </row>
    <row r="1255" spans="1:8" ht="15.75" x14ac:dyDescent="0.3">
      <c r="A1255" s="11" t="s">
        <v>78</v>
      </c>
      <c r="B1255" s="12" t="str">
        <f t="shared" si="119"/>
        <v>X. Golfo Centro</v>
      </c>
      <c r="C1255" s="12" t="str">
        <f t="shared" si="118"/>
        <v>Total</v>
      </c>
      <c r="D1255" s="12">
        <v>2020</v>
      </c>
      <c r="E1255" s="13">
        <v>22</v>
      </c>
      <c r="F1255" s="14">
        <v>1731.68</v>
      </c>
      <c r="G1255" s="14">
        <v>4598.6000000000004</v>
      </c>
      <c r="H1255" s="18">
        <f t="shared" si="116"/>
        <v>0.3765667811942765</v>
      </c>
    </row>
    <row r="1256" spans="1:8" ht="15.75" x14ac:dyDescent="0.3">
      <c r="A1256" s="11" t="s">
        <v>78</v>
      </c>
      <c r="B1256" s="12" t="str">
        <f t="shared" si="119"/>
        <v>X. Golfo Centro</v>
      </c>
      <c r="C1256" s="12" t="str">
        <f t="shared" si="118"/>
        <v>Total</v>
      </c>
      <c r="D1256" s="12">
        <v>2023</v>
      </c>
      <c r="E1256" s="13">
        <v>22</v>
      </c>
      <c r="F1256" s="14">
        <v>1879.09</v>
      </c>
      <c r="G1256" s="14">
        <v>20397</v>
      </c>
      <c r="H1256" s="18">
        <f t="shared" si="116"/>
        <v>9.2125802814139332E-2</v>
      </c>
    </row>
    <row r="1257" spans="1:8" ht="15.75" x14ac:dyDescent="0.3">
      <c r="A1257" s="11" t="s">
        <v>78</v>
      </c>
      <c r="B1257" s="12" t="str">
        <f t="shared" si="119"/>
        <v>X. Golfo Centro</v>
      </c>
      <c r="C1257" s="12" t="s">
        <v>9</v>
      </c>
      <c r="D1257" s="12">
        <v>2003</v>
      </c>
      <c r="E1257" s="13">
        <v>23</v>
      </c>
      <c r="F1257" s="14">
        <v>458.33</v>
      </c>
      <c r="G1257" s="14">
        <v>18421.38</v>
      </c>
      <c r="H1257" s="18">
        <f t="shared" si="116"/>
        <v>2.4880329269576978E-2</v>
      </c>
    </row>
    <row r="1258" spans="1:8" ht="15.75" x14ac:dyDescent="0.3">
      <c r="A1258" s="11" t="s">
        <v>78</v>
      </c>
      <c r="B1258" s="12" t="str">
        <f t="shared" si="119"/>
        <v>X. Golfo Centro</v>
      </c>
      <c r="C1258" s="12" t="str">
        <f t="shared" ref="C1258:C1275" si="120">C1257</f>
        <v>Total</v>
      </c>
      <c r="D1258" s="12">
        <v>2004</v>
      </c>
      <c r="E1258" s="13">
        <v>23</v>
      </c>
      <c r="F1258" s="14">
        <v>524.66999999999996</v>
      </c>
      <c r="G1258" s="14">
        <v>18421.2</v>
      </c>
      <c r="H1258" s="18">
        <f t="shared" si="116"/>
        <v>2.8481857859422834E-2</v>
      </c>
    </row>
    <row r="1259" spans="1:8" ht="15.75" x14ac:dyDescent="0.3">
      <c r="A1259" s="11" t="s">
        <v>78</v>
      </c>
      <c r="B1259" s="12" t="str">
        <f t="shared" si="119"/>
        <v>X. Golfo Centro</v>
      </c>
      <c r="C1259" s="12" t="str">
        <f t="shared" si="120"/>
        <v>Total</v>
      </c>
      <c r="D1259" s="12">
        <v>2005</v>
      </c>
      <c r="E1259" s="13">
        <v>23</v>
      </c>
      <c r="F1259" s="14">
        <v>524.66999999999996</v>
      </c>
      <c r="G1259" s="14">
        <v>18421.2</v>
      </c>
      <c r="H1259" s="18">
        <f t="shared" si="116"/>
        <v>2.8481857859422834E-2</v>
      </c>
    </row>
    <row r="1260" spans="1:8" ht="15.75" x14ac:dyDescent="0.3">
      <c r="A1260" s="11" t="s">
        <v>78</v>
      </c>
      <c r="B1260" s="12" t="str">
        <f t="shared" si="119"/>
        <v>X. Golfo Centro</v>
      </c>
      <c r="C1260" s="12" t="str">
        <f t="shared" si="120"/>
        <v>Total</v>
      </c>
      <c r="D1260" s="12">
        <v>2006</v>
      </c>
      <c r="E1260" s="13">
        <v>23</v>
      </c>
      <c r="F1260" s="14">
        <v>524.66999999999996</v>
      </c>
      <c r="G1260" s="14">
        <v>18015.2</v>
      </c>
      <c r="H1260" s="18">
        <f t="shared" si="116"/>
        <v>2.9123739952928634E-2</v>
      </c>
    </row>
    <row r="1261" spans="1:8" ht="15.75" x14ac:dyDescent="0.3">
      <c r="A1261" s="11" t="s">
        <v>78</v>
      </c>
      <c r="B1261" s="12" t="str">
        <f t="shared" si="119"/>
        <v>X. Golfo Centro</v>
      </c>
      <c r="C1261" s="12" t="str">
        <f t="shared" si="120"/>
        <v>Total</v>
      </c>
      <c r="D1261" s="12">
        <v>2007</v>
      </c>
      <c r="E1261" s="13">
        <v>23</v>
      </c>
      <c r="F1261" s="14">
        <v>523.13</v>
      </c>
      <c r="G1261" s="14">
        <v>18015.2</v>
      </c>
      <c r="H1261" s="18">
        <f t="shared" si="116"/>
        <v>2.9038256583329633E-2</v>
      </c>
    </row>
    <row r="1262" spans="1:8" ht="15.75" x14ac:dyDescent="0.3">
      <c r="A1262" s="11" t="s">
        <v>78</v>
      </c>
      <c r="B1262" s="12" t="str">
        <f t="shared" si="119"/>
        <v>X. Golfo Centro</v>
      </c>
      <c r="C1262" s="12" t="str">
        <f t="shared" si="120"/>
        <v>Total</v>
      </c>
      <c r="D1262" s="12">
        <v>2008</v>
      </c>
      <c r="E1262" s="13">
        <v>23</v>
      </c>
      <c r="F1262" s="14">
        <v>523.13</v>
      </c>
      <c r="G1262" s="14">
        <v>18015.2</v>
      </c>
      <c r="H1262" s="18">
        <f t="shared" si="116"/>
        <v>2.9038256583329633E-2</v>
      </c>
    </row>
    <row r="1263" spans="1:8" ht="15.75" x14ac:dyDescent="0.3">
      <c r="A1263" s="11" t="s">
        <v>78</v>
      </c>
      <c r="B1263" s="12" t="str">
        <f t="shared" si="119"/>
        <v>X. Golfo Centro</v>
      </c>
      <c r="C1263" s="12" t="str">
        <f t="shared" si="120"/>
        <v>Total</v>
      </c>
      <c r="D1263" s="12">
        <v>2009</v>
      </c>
      <c r="E1263" s="13">
        <v>23</v>
      </c>
      <c r="F1263" s="14">
        <v>523.13</v>
      </c>
      <c r="G1263" s="14">
        <v>18015.2</v>
      </c>
      <c r="H1263" s="18">
        <f t="shared" si="116"/>
        <v>2.9038256583329633E-2</v>
      </c>
    </row>
    <row r="1264" spans="1:8" ht="15.75" x14ac:dyDescent="0.3">
      <c r="A1264" s="11" t="s">
        <v>78</v>
      </c>
      <c r="B1264" s="12" t="str">
        <f t="shared" si="119"/>
        <v>X. Golfo Centro</v>
      </c>
      <c r="C1264" s="12" t="str">
        <f t="shared" si="120"/>
        <v>Total</v>
      </c>
      <c r="D1264" s="12">
        <v>2010</v>
      </c>
      <c r="E1264" s="13">
        <v>23</v>
      </c>
      <c r="F1264" s="14">
        <v>523.13</v>
      </c>
      <c r="G1264" s="14">
        <v>18015.2</v>
      </c>
      <c r="H1264" s="18">
        <f t="shared" si="116"/>
        <v>2.9038256583329633E-2</v>
      </c>
    </row>
    <row r="1265" spans="1:8" ht="15.75" x14ac:dyDescent="0.3">
      <c r="A1265" s="11" t="s">
        <v>78</v>
      </c>
      <c r="B1265" s="12" t="str">
        <f t="shared" si="119"/>
        <v>X. Golfo Centro</v>
      </c>
      <c r="C1265" s="12" t="str">
        <f t="shared" si="120"/>
        <v>Total</v>
      </c>
      <c r="D1265" s="12">
        <v>2011</v>
      </c>
      <c r="E1265" s="13">
        <v>23</v>
      </c>
      <c r="F1265" s="14">
        <v>524.92999999999995</v>
      </c>
      <c r="G1265" s="14">
        <v>22717.7</v>
      </c>
      <c r="H1265" s="18">
        <f t="shared" si="116"/>
        <v>2.3106652522042283E-2</v>
      </c>
    </row>
    <row r="1266" spans="1:8" ht="15.75" x14ac:dyDescent="0.3">
      <c r="A1266" s="11" t="s">
        <v>78</v>
      </c>
      <c r="B1266" s="12" t="str">
        <f t="shared" si="119"/>
        <v>X. Golfo Centro</v>
      </c>
      <c r="C1266" s="12" t="str">
        <f t="shared" si="120"/>
        <v>Total</v>
      </c>
      <c r="D1266" s="12">
        <v>2012</v>
      </c>
      <c r="E1266" s="13">
        <v>23</v>
      </c>
      <c r="F1266" s="14">
        <v>524.92999999999995</v>
      </c>
      <c r="G1266" s="14">
        <v>22717.7</v>
      </c>
      <c r="H1266" s="18">
        <f t="shared" si="116"/>
        <v>2.3106652522042283E-2</v>
      </c>
    </row>
    <row r="1267" spans="1:8" ht="15.75" x14ac:dyDescent="0.3">
      <c r="A1267" s="11" t="s">
        <v>78</v>
      </c>
      <c r="B1267" s="12" t="str">
        <f t="shared" si="119"/>
        <v>X. Golfo Centro</v>
      </c>
      <c r="C1267" s="12" t="str">
        <f t="shared" si="120"/>
        <v>Total</v>
      </c>
      <c r="D1267" s="12">
        <v>2013</v>
      </c>
      <c r="E1267" s="13">
        <v>23</v>
      </c>
      <c r="F1267" s="14">
        <v>543.04</v>
      </c>
      <c r="G1267" s="14">
        <v>22717.7</v>
      </c>
      <c r="H1267" s="18">
        <f t="shared" si="116"/>
        <v>2.3903828292476788E-2</v>
      </c>
    </row>
    <row r="1268" spans="1:8" ht="15.75" x14ac:dyDescent="0.3">
      <c r="A1268" s="11" t="s">
        <v>78</v>
      </c>
      <c r="B1268" s="12" t="str">
        <f t="shared" si="119"/>
        <v>X. Golfo Centro</v>
      </c>
      <c r="C1268" s="12" t="str">
        <f t="shared" si="120"/>
        <v>Total</v>
      </c>
      <c r="D1268" s="12">
        <v>2014</v>
      </c>
      <c r="E1268" s="13">
        <v>23</v>
      </c>
      <c r="F1268" s="14">
        <v>543</v>
      </c>
      <c r="G1268" s="14">
        <v>22717.7</v>
      </c>
      <c r="H1268" s="18">
        <f t="shared" si="116"/>
        <v>2.3902067550852418E-2</v>
      </c>
    </row>
    <row r="1269" spans="1:8" ht="15.75" x14ac:dyDescent="0.3">
      <c r="A1269" s="11" t="s">
        <v>78</v>
      </c>
      <c r="B1269" s="12" t="str">
        <f t="shared" si="119"/>
        <v>X. Golfo Centro</v>
      </c>
      <c r="C1269" s="12" t="str">
        <f t="shared" si="120"/>
        <v>Total</v>
      </c>
      <c r="D1269" s="12">
        <v>2015</v>
      </c>
      <c r="E1269" s="13">
        <v>23</v>
      </c>
      <c r="F1269" s="14">
        <v>543</v>
      </c>
      <c r="G1269" s="14">
        <v>22717.7</v>
      </c>
      <c r="H1269" s="18">
        <f t="shared" si="116"/>
        <v>2.3902067550852418E-2</v>
      </c>
    </row>
    <row r="1270" spans="1:8" ht="15.75" x14ac:dyDescent="0.3">
      <c r="A1270" s="11" t="s">
        <v>78</v>
      </c>
      <c r="B1270" s="12" t="str">
        <f t="shared" si="119"/>
        <v>X. Golfo Centro</v>
      </c>
      <c r="C1270" s="12" t="str">
        <f t="shared" si="120"/>
        <v>Total</v>
      </c>
      <c r="D1270" s="12">
        <v>2016</v>
      </c>
      <c r="E1270" s="13">
        <v>23</v>
      </c>
      <c r="F1270" s="14">
        <v>543</v>
      </c>
      <c r="G1270" s="14">
        <v>22717.7</v>
      </c>
      <c r="H1270" s="18">
        <f t="shared" si="116"/>
        <v>2.3902067550852418E-2</v>
      </c>
    </row>
    <row r="1271" spans="1:8" ht="15.75" x14ac:dyDescent="0.3">
      <c r="A1271" s="11" t="s">
        <v>78</v>
      </c>
      <c r="B1271" s="12" t="str">
        <f t="shared" si="119"/>
        <v>X. Golfo Centro</v>
      </c>
      <c r="C1271" s="12" t="str">
        <f t="shared" si="120"/>
        <v>Total</v>
      </c>
      <c r="D1271" s="12">
        <v>2017</v>
      </c>
      <c r="E1271" s="13">
        <v>23</v>
      </c>
      <c r="F1271" s="14">
        <v>543.04</v>
      </c>
      <c r="G1271" s="14">
        <v>22717.7</v>
      </c>
      <c r="H1271" s="18">
        <f t="shared" si="116"/>
        <v>2.3903828292476788E-2</v>
      </c>
    </row>
    <row r="1272" spans="1:8" ht="15.75" x14ac:dyDescent="0.3">
      <c r="A1272" s="11" t="s">
        <v>78</v>
      </c>
      <c r="B1272" s="12" t="str">
        <f t="shared" si="119"/>
        <v>X. Golfo Centro</v>
      </c>
      <c r="C1272" s="12" t="str">
        <f t="shared" si="120"/>
        <v>Total</v>
      </c>
      <c r="D1272" s="12">
        <v>2018</v>
      </c>
      <c r="E1272" s="13">
        <v>23</v>
      </c>
      <c r="F1272" s="14">
        <v>543.04</v>
      </c>
      <c r="G1272" s="14">
        <v>22717.7</v>
      </c>
      <c r="H1272" s="18">
        <f t="shared" si="116"/>
        <v>2.3903828292476788E-2</v>
      </c>
    </row>
    <row r="1273" spans="1:8" ht="15.75" x14ac:dyDescent="0.3">
      <c r="A1273" s="11" t="s">
        <v>78</v>
      </c>
      <c r="B1273" s="12" t="str">
        <f t="shared" si="119"/>
        <v>X. Golfo Centro</v>
      </c>
      <c r="C1273" s="12" t="str">
        <f t="shared" si="120"/>
        <v>Total</v>
      </c>
      <c r="D1273" s="12">
        <v>2019</v>
      </c>
      <c r="E1273" s="13">
        <v>23</v>
      </c>
      <c r="F1273" s="14">
        <v>543.04</v>
      </c>
      <c r="G1273" s="14">
        <v>22717.7</v>
      </c>
      <c r="H1273" s="18">
        <f t="shared" si="116"/>
        <v>2.3903828292476788E-2</v>
      </c>
    </row>
    <row r="1274" spans="1:8" ht="15.75" x14ac:dyDescent="0.3">
      <c r="A1274" s="11" t="s">
        <v>78</v>
      </c>
      <c r="B1274" s="12" t="str">
        <f t="shared" si="119"/>
        <v>X. Golfo Centro</v>
      </c>
      <c r="C1274" s="12" t="str">
        <f t="shared" si="120"/>
        <v>Total</v>
      </c>
      <c r="D1274" s="12">
        <v>2020</v>
      </c>
      <c r="E1274" s="13">
        <v>23</v>
      </c>
      <c r="F1274" s="14">
        <v>994.79</v>
      </c>
      <c r="G1274" s="14">
        <v>22717.7</v>
      </c>
      <c r="H1274" s="18">
        <f t="shared" si="116"/>
        <v>4.3789204012730162E-2</v>
      </c>
    </row>
    <row r="1275" spans="1:8" ht="15.75" x14ac:dyDescent="0.3">
      <c r="A1275" s="11" t="s">
        <v>78</v>
      </c>
      <c r="B1275" s="12" t="str">
        <f t="shared" si="119"/>
        <v>X. Golfo Centro</v>
      </c>
      <c r="C1275" s="12" t="str">
        <f t="shared" si="120"/>
        <v>Total</v>
      </c>
      <c r="D1275" s="12">
        <v>2023</v>
      </c>
      <c r="E1275" s="13">
        <v>23</v>
      </c>
      <c r="F1275" s="14">
        <v>1072.83</v>
      </c>
      <c r="G1275" s="14">
        <v>25250</v>
      </c>
      <c r="H1275" s="18">
        <f t="shared" si="116"/>
        <v>4.2488316831683165E-2</v>
      </c>
    </row>
    <row r="1276" spans="1:8" ht="15.75" x14ac:dyDescent="0.3">
      <c r="A1276" s="11" t="s">
        <v>78</v>
      </c>
      <c r="B1276" s="12" t="str">
        <f t="shared" si="119"/>
        <v>X. Golfo Centro</v>
      </c>
      <c r="C1276" s="12" t="s">
        <v>9</v>
      </c>
      <c r="D1276" s="12">
        <v>2003</v>
      </c>
      <c r="E1276" s="13">
        <v>4</v>
      </c>
      <c r="F1276" s="14">
        <v>1348.31</v>
      </c>
      <c r="G1276" s="14">
        <v>25315.67</v>
      </c>
      <c r="H1276" s="18">
        <f t="shared" si="116"/>
        <v>5.3259897920931977E-2</v>
      </c>
    </row>
    <row r="1277" spans="1:8" ht="15.75" x14ac:dyDescent="0.3">
      <c r="A1277" s="11" t="s">
        <v>78</v>
      </c>
      <c r="B1277" s="12" t="str">
        <f t="shared" si="119"/>
        <v>X. Golfo Centro</v>
      </c>
      <c r="C1277" s="12" t="str">
        <f t="shared" ref="C1277:C1294" si="121">C1276</f>
        <v>Total</v>
      </c>
      <c r="D1277" s="12">
        <v>2004</v>
      </c>
      <c r="E1277" s="13">
        <v>4</v>
      </c>
      <c r="F1277" s="14">
        <v>1447.6</v>
      </c>
      <c r="G1277" s="14">
        <v>25315.7</v>
      </c>
      <c r="H1277" s="18">
        <f t="shared" si="116"/>
        <v>5.7181906879920363E-2</v>
      </c>
    </row>
    <row r="1278" spans="1:8" ht="15.75" x14ac:dyDescent="0.3">
      <c r="A1278" s="11" t="s">
        <v>78</v>
      </c>
      <c r="B1278" s="12" t="str">
        <f t="shared" si="119"/>
        <v>X. Golfo Centro</v>
      </c>
      <c r="C1278" s="12" t="str">
        <f t="shared" si="121"/>
        <v>Total</v>
      </c>
      <c r="D1278" s="12">
        <v>2005</v>
      </c>
      <c r="E1278" s="13">
        <v>4</v>
      </c>
      <c r="F1278" s="14">
        <v>1447.6</v>
      </c>
      <c r="G1278" s="14">
        <v>25315.7</v>
      </c>
      <c r="H1278" s="18">
        <f t="shared" si="116"/>
        <v>5.7181906879920363E-2</v>
      </c>
    </row>
    <row r="1279" spans="1:8" ht="15.75" x14ac:dyDescent="0.3">
      <c r="A1279" s="11" t="s">
        <v>78</v>
      </c>
      <c r="B1279" s="12" t="str">
        <f t="shared" si="119"/>
        <v>X. Golfo Centro</v>
      </c>
      <c r="C1279" s="12" t="str">
        <f t="shared" si="121"/>
        <v>Total</v>
      </c>
      <c r="D1279" s="12">
        <v>2006</v>
      </c>
      <c r="E1279" s="13">
        <v>4</v>
      </c>
      <c r="F1279" s="14">
        <v>1447.6</v>
      </c>
      <c r="G1279" s="14">
        <v>25315.7</v>
      </c>
      <c r="H1279" s="18">
        <f t="shared" si="116"/>
        <v>5.7181906879920363E-2</v>
      </c>
    </row>
    <row r="1280" spans="1:8" ht="15.75" x14ac:dyDescent="0.3">
      <c r="A1280" s="11" t="s">
        <v>78</v>
      </c>
      <c r="B1280" s="12" t="str">
        <f t="shared" si="119"/>
        <v>X. Golfo Centro</v>
      </c>
      <c r="C1280" s="12" t="str">
        <f t="shared" si="121"/>
        <v>Total</v>
      </c>
      <c r="D1280" s="12">
        <v>2007</v>
      </c>
      <c r="E1280" s="13">
        <v>4</v>
      </c>
      <c r="F1280" s="14">
        <v>1447.65</v>
      </c>
      <c r="G1280" s="14">
        <v>25315.7</v>
      </c>
      <c r="H1280" s="18">
        <f t="shared" si="116"/>
        <v>5.7183881938875879E-2</v>
      </c>
    </row>
    <row r="1281" spans="1:8" ht="15.75" x14ac:dyDescent="0.3">
      <c r="A1281" s="11" t="s">
        <v>78</v>
      </c>
      <c r="B1281" s="12" t="str">
        <f t="shared" si="119"/>
        <v>X. Golfo Centro</v>
      </c>
      <c r="C1281" s="12" t="str">
        <f t="shared" si="121"/>
        <v>Total</v>
      </c>
      <c r="D1281" s="12">
        <v>2008</v>
      </c>
      <c r="E1281" s="13">
        <v>4</v>
      </c>
      <c r="F1281" s="14">
        <v>1447.65</v>
      </c>
      <c r="G1281" s="14">
        <v>25315.7</v>
      </c>
      <c r="H1281" s="18">
        <f t="shared" si="116"/>
        <v>5.7183881938875879E-2</v>
      </c>
    </row>
    <row r="1282" spans="1:8" ht="15.75" x14ac:dyDescent="0.3">
      <c r="A1282" s="11" t="s">
        <v>78</v>
      </c>
      <c r="B1282" s="12" t="str">
        <f t="shared" si="119"/>
        <v>X. Golfo Centro</v>
      </c>
      <c r="C1282" s="12" t="str">
        <f t="shared" si="121"/>
        <v>Total</v>
      </c>
      <c r="D1282" s="12">
        <v>2009</v>
      </c>
      <c r="E1282" s="13">
        <v>4</v>
      </c>
      <c r="F1282" s="14">
        <v>1447.65</v>
      </c>
      <c r="G1282" s="14">
        <v>25315.7</v>
      </c>
      <c r="H1282" s="18">
        <f t="shared" ref="H1282:H1332" si="122">F1282/G1282</f>
        <v>5.7183881938875879E-2</v>
      </c>
    </row>
    <row r="1283" spans="1:8" ht="15.75" x14ac:dyDescent="0.3">
      <c r="A1283" s="11" t="s">
        <v>78</v>
      </c>
      <c r="B1283" s="12" t="str">
        <f t="shared" si="119"/>
        <v>X. Golfo Centro</v>
      </c>
      <c r="C1283" s="12" t="str">
        <f t="shared" si="121"/>
        <v>Total</v>
      </c>
      <c r="D1283" s="12">
        <v>2010</v>
      </c>
      <c r="E1283" s="13">
        <v>4</v>
      </c>
      <c r="F1283" s="14">
        <v>1447.65</v>
      </c>
      <c r="G1283" s="14">
        <v>25315.7</v>
      </c>
      <c r="H1283" s="18">
        <f t="shared" si="122"/>
        <v>5.7183881938875879E-2</v>
      </c>
    </row>
    <row r="1284" spans="1:8" ht="15.75" x14ac:dyDescent="0.3">
      <c r="A1284" s="11" t="s">
        <v>78</v>
      </c>
      <c r="B1284" s="12" t="str">
        <f t="shared" si="119"/>
        <v>X. Golfo Centro</v>
      </c>
      <c r="C1284" s="12" t="str">
        <f t="shared" si="121"/>
        <v>Total</v>
      </c>
      <c r="D1284" s="12">
        <v>2011</v>
      </c>
      <c r="E1284" s="13">
        <v>4</v>
      </c>
      <c r="F1284" s="14">
        <v>1447.65</v>
      </c>
      <c r="G1284" s="14">
        <v>25315.7</v>
      </c>
      <c r="H1284" s="18">
        <f t="shared" si="122"/>
        <v>5.7183881938875879E-2</v>
      </c>
    </row>
    <row r="1285" spans="1:8" ht="15.75" x14ac:dyDescent="0.3">
      <c r="A1285" s="11" t="s">
        <v>78</v>
      </c>
      <c r="B1285" s="12" t="str">
        <f t="shared" si="119"/>
        <v>X. Golfo Centro</v>
      </c>
      <c r="C1285" s="12" t="str">
        <f t="shared" si="121"/>
        <v>Total</v>
      </c>
      <c r="D1285" s="12">
        <v>2012</v>
      </c>
      <c r="E1285" s="13">
        <v>4</v>
      </c>
      <c r="F1285" s="14">
        <v>1447.65</v>
      </c>
      <c r="G1285" s="14">
        <v>25315.7</v>
      </c>
      <c r="H1285" s="18">
        <f t="shared" si="122"/>
        <v>5.7183881938875879E-2</v>
      </c>
    </row>
    <row r="1286" spans="1:8" ht="15.75" x14ac:dyDescent="0.3">
      <c r="A1286" s="11" t="s">
        <v>78</v>
      </c>
      <c r="B1286" s="12" t="str">
        <f t="shared" si="119"/>
        <v>X. Golfo Centro</v>
      </c>
      <c r="C1286" s="12" t="str">
        <f t="shared" si="121"/>
        <v>Total</v>
      </c>
      <c r="D1286" s="12">
        <v>2013</v>
      </c>
      <c r="E1286" s="13">
        <v>4</v>
      </c>
      <c r="F1286" s="14">
        <v>1343.5</v>
      </c>
      <c r="G1286" s="14">
        <v>25315.7</v>
      </c>
      <c r="H1286" s="18">
        <f t="shared" si="122"/>
        <v>5.3069834134548917E-2</v>
      </c>
    </row>
    <row r="1287" spans="1:8" ht="15.75" x14ac:dyDescent="0.3">
      <c r="A1287" s="11" t="s">
        <v>78</v>
      </c>
      <c r="B1287" s="12" t="str">
        <f t="shared" si="119"/>
        <v>X. Golfo Centro</v>
      </c>
      <c r="C1287" s="12" t="str">
        <f t="shared" si="121"/>
        <v>Total</v>
      </c>
      <c r="D1287" s="12">
        <v>2014</v>
      </c>
      <c r="E1287" s="13">
        <v>4</v>
      </c>
      <c r="F1287" s="14">
        <v>1343.5</v>
      </c>
      <c r="G1287" s="14">
        <v>25315.7</v>
      </c>
      <c r="H1287" s="18">
        <f t="shared" si="122"/>
        <v>5.3069834134548917E-2</v>
      </c>
    </row>
    <row r="1288" spans="1:8" ht="15.75" x14ac:dyDescent="0.3">
      <c r="A1288" s="11" t="s">
        <v>78</v>
      </c>
      <c r="B1288" s="12" t="str">
        <f t="shared" si="119"/>
        <v>X. Golfo Centro</v>
      </c>
      <c r="C1288" s="12" t="str">
        <f t="shared" si="121"/>
        <v>Total</v>
      </c>
      <c r="D1288" s="12">
        <v>2015</v>
      </c>
      <c r="E1288" s="13">
        <v>4</v>
      </c>
      <c r="F1288" s="14">
        <v>1343.5</v>
      </c>
      <c r="G1288" s="14">
        <v>25315.7</v>
      </c>
      <c r="H1288" s="18">
        <f t="shared" si="122"/>
        <v>5.3069834134548917E-2</v>
      </c>
    </row>
    <row r="1289" spans="1:8" ht="15.75" x14ac:dyDescent="0.3">
      <c r="A1289" s="11" t="s">
        <v>78</v>
      </c>
      <c r="B1289" s="12" t="str">
        <f t="shared" si="119"/>
        <v>X. Golfo Centro</v>
      </c>
      <c r="C1289" s="12" t="str">
        <f t="shared" si="121"/>
        <v>Total</v>
      </c>
      <c r="D1289" s="12">
        <v>2016</v>
      </c>
      <c r="E1289" s="13">
        <v>4</v>
      </c>
      <c r="F1289" s="14">
        <v>1343.5</v>
      </c>
      <c r="G1289" s="14">
        <v>25315.7</v>
      </c>
      <c r="H1289" s="18">
        <f t="shared" si="122"/>
        <v>5.3069834134548917E-2</v>
      </c>
    </row>
    <row r="1290" spans="1:8" ht="15.75" x14ac:dyDescent="0.3">
      <c r="A1290" s="11" t="s">
        <v>78</v>
      </c>
      <c r="B1290" s="12" t="str">
        <f t="shared" si="119"/>
        <v>X. Golfo Centro</v>
      </c>
      <c r="C1290" s="12" t="str">
        <f t="shared" si="121"/>
        <v>Total</v>
      </c>
      <c r="D1290" s="12">
        <v>2017</v>
      </c>
      <c r="E1290" s="13">
        <v>4</v>
      </c>
      <c r="F1290" s="14">
        <v>1343.5</v>
      </c>
      <c r="G1290" s="14">
        <v>25315.7</v>
      </c>
      <c r="H1290" s="18">
        <f t="shared" si="122"/>
        <v>5.3069834134548917E-2</v>
      </c>
    </row>
    <row r="1291" spans="1:8" ht="15.75" x14ac:dyDescent="0.3">
      <c r="A1291" s="11" t="s">
        <v>78</v>
      </c>
      <c r="B1291" s="12" t="str">
        <f t="shared" si="119"/>
        <v>X. Golfo Centro</v>
      </c>
      <c r="C1291" s="12" t="str">
        <f t="shared" si="121"/>
        <v>Total</v>
      </c>
      <c r="D1291" s="12">
        <v>2018</v>
      </c>
      <c r="E1291" s="13">
        <v>4</v>
      </c>
      <c r="F1291" s="14">
        <v>1343.5</v>
      </c>
      <c r="G1291" s="14">
        <v>25315.7</v>
      </c>
      <c r="H1291" s="18">
        <f t="shared" si="122"/>
        <v>5.3069834134548917E-2</v>
      </c>
    </row>
    <row r="1292" spans="1:8" ht="15.75" x14ac:dyDescent="0.3">
      <c r="A1292" s="11" t="s">
        <v>78</v>
      </c>
      <c r="B1292" s="12" t="str">
        <f t="shared" si="119"/>
        <v>X. Golfo Centro</v>
      </c>
      <c r="C1292" s="12" t="str">
        <f t="shared" si="121"/>
        <v>Total</v>
      </c>
      <c r="D1292" s="12">
        <v>2019</v>
      </c>
      <c r="E1292" s="13">
        <v>4</v>
      </c>
      <c r="F1292" s="14">
        <v>1343.5</v>
      </c>
      <c r="G1292" s="14">
        <v>25315.7</v>
      </c>
      <c r="H1292" s="18">
        <f t="shared" si="122"/>
        <v>5.3069834134548917E-2</v>
      </c>
    </row>
    <row r="1293" spans="1:8" ht="15.75" x14ac:dyDescent="0.3">
      <c r="A1293" s="11" t="s">
        <v>78</v>
      </c>
      <c r="B1293" s="12" t="str">
        <f t="shared" si="119"/>
        <v>X. Golfo Centro</v>
      </c>
      <c r="C1293" s="12" t="str">
        <f t="shared" si="121"/>
        <v>Total</v>
      </c>
      <c r="D1293" s="12">
        <v>2020</v>
      </c>
      <c r="E1293" s="13">
        <v>4</v>
      </c>
      <c r="F1293" s="14">
        <v>4965.17</v>
      </c>
      <c r="G1293" s="14">
        <v>25315.7</v>
      </c>
      <c r="H1293" s="18">
        <f t="shared" si="122"/>
        <v>0.19613006948257405</v>
      </c>
    </row>
    <row r="1294" spans="1:8" ht="15.75" x14ac:dyDescent="0.3">
      <c r="A1294" s="11" t="s">
        <v>78</v>
      </c>
      <c r="B1294" s="12" t="str">
        <f t="shared" si="119"/>
        <v>X. Golfo Centro</v>
      </c>
      <c r="C1294" s="12" t="str">
        <f t="shared" si="121"/>
        <v>Total</v>
      </c>
      <c r="D1294" s="12">
        <v>2023</v>
      </c>
      <c r="E1294" s="13">
        <v>4</v>
      </c>
      <c r="F1294" s="14">
        <v>5274.46</v>
      </c>
      <c r="G1294" s="14">
        <v>17436.900000000001</v>
      </c>
      <c r="H1294" s="18">
        <f t="shared" si="122"/>
        <v>0.30248840103458757</v>
      </c>
    </row>
    <row r="1295" spans="1:8" ht="15.75" x14ac:dyDescent="0.3">
      <c r="A1295" s="11" t="s">
        <v>78</v>
      </c>
      <c r="B1295" s="12" t="str">
        <f t="shared" si="119"/>
        <v>X. Golfo Centro</v>
      </c>
      <c r="C1295" s="12" t="s">
        <v>9</v>
      </c>
      <c r="D1295" s="12">
        <v>2003</v>
      </c>
      <c r="E1295" s="13">
        <v>14</v>
      </c>
      <c r="F1295" s="14">
        <v>1928.39</v>
      </c>
      <c r="G1295" s="14">
        <v>1806.74</v>
      </c>
      <c r="H1295" s="18">
        <f t="shared" si="122"/>
        <v>1.0673312153381229</v>
      </c>
    </row>
    <row r="1296" spans="1:8" ht="15.75" x14ac:dyDescent="0.3">
      <c r="A1296" s="11" t="s">
        <v>78</v>
      </c>
      <c r="B1296" s="12" t="str">
        <f t="shared" si="119"/>
        <v>X. Golfo Centro</v>
      </c>
      <c r="C1296" s="12" t="str">
        <f t="shared" ref="C1296:C1313" si="123">C1295</f>
        <v>Total</v>
      </c>
      <c r="D1296" s="12">
        <v>2004</v>
      </c>
      <c r="E1296" s="13">
        <v>14</v>
      </c>
      <c r="F1296" s="14">
        <v>1915.18</v>
      </c>
      <c r="G1296" s="14">
        <v>1938.47</v>
      </c>
      <c r="H1296" s="18">
        <f t="shared" si="122"/>
        <v>0.98798536990513142</v>
      </c>
    </row>
    <row r="1297" spans="1:8" ht="15.75" x14ac:dyDescent="0.3">
      <c r="A1297" s="11" t="s">
        <v>78</v>
      </c>
      <c r="B1297" s="12" t="str">
        <f t="shared" si="119"/>
        <v>X. Golfo Centro</v>
      </c>
      <c r="C1297" s="12" t="str">
        <f t="shared" si="123"/>
        <v>Total</v>
      </c>
      <c r="D1297" s="12">
        <v>2005</v>
      </c>
      <c r="E1297" s="13">
        <v>14</v>
      </c>
      <c r="F1297" s="14">
        <v>1915.18</v>
      </c>
      <c r="G1297" s="14">
        <v>1938.47</v>
      </c>
      <c r="H1297" s="18">
        <f t="shared" si="122"/>
        <v>0.98798536990513142</v>
      </c>
    </row>
    <row r="1298" spans="1:8" ht="15.75" x14ac:dyDescent="0.3">
      <c r="A1298" s="11" t="s">
        <v>78</v>
      </c>
      <c r="B1298" s="12" t="str">
        <f t="shared" si="119"/>
        <v>X. Golfo Centro</v>
      </c>
      <c r="C1298" s="12" t="str">
        <f t="shared" si="123"/>
        <v>Total</v>
      </c>
      <c r="D1298" s="12">
        <v>2006</v>
      </c>
      <c r="E1298" s="13">
        <v>14</v>
      </c>
      <c r="F1298" s="14">
        <v>1801.68</v>
      </c>
      <c r="G1298" s="14">
        <v>1834.66</v>
      </c>
      <c r="H1298" s="18">
        <f t="shared" si="122"/>
        <v>0.98202391723807136</v>
      </c>
    </row>
    <row r="1299" spans="1:8" ht="15.75" x14ac:dyDescent="0.3">
      <c r="A1299" s="11" t="s">
        <v>78</v>
      </c>
      <c r="B1299" s="12" t="str">
        <f t="shared" si="119"/>
        <v>X. Golfo Centro</v>
      </c>
      <c r="C1299" s="12" t="str">
        <f t="shared" si="123"/>
        <v>Total</v>
      </c>
      <c r="D1299" s="12">
        <v>2007</v>
      </c>
      <c r="E1299" s="13">
        <v>14</v>
      </c>
      <c r="F1299" s="14">
        <v>1801.64</v>
      </c>
      <c r="G1299" s="14">
        <v>1833.6</v>
      </c>
      <c r="H1299" s="18">
        <f t="shared" si="122"/>
        <v>0.98256980802792326</v>
      </c>
    </row>
    <row r="1300" spans="1:8" ht="15.75" x14ac:dyDescent="0.3">
      <c r="A1300" s="11" t="s">
        <v>78</v>
      </c>
      <c r="B1300" s="12" t="str">
        <f t="shared" si="119"/>
        <v>X. Golfo Centro</v>
      </c>
      <c r="C1300" s="12" t="str">
        <f t="shared" si="123"/>
        <v>Total</v>
      </c>
      <c r="D1300" s="12">
        <v>2008</v>
      </c>
      <c r="E1300" s="13">
        <v>14</v>
      </c>
      <c r="F1300" s="14">
        <v>1876.82</v>
      </c>
      <c r="G1300" s="14">
        <v>2339.8000000000002</v>
      </c>
      <c r="H1300" s="18">
        <f t="shared" si="122"/>
        <v>0.80212838704162737</v>
      </c>
    </row>
    <row r="1301" spans="1:8" ht="15.75" x14ac:dyDescent="0.3">
      <c r="A1301" s="11" t="s">
        <v>78</v>
      </c>
      <c r="B1301" s="12" t="str">
        <f t="shared" si="119"/>
        <v>X. Golfo Centro</v>
      </c>
      <c r="C1301" s="12" t="str">
        <f t="shared" si="123"/>
        <v>Total</v>
      </c>
      <c r="D1301" s="12">
        <v>2009</v>
      </c>
      <c r="E1301" s="13">
        <v>14</v>
      </c>
      <c r="F1301" s="14">
        <v>1876.83</v>
      </c>
      <c r="G1301" s="14">
        <v>2338.8000000000002</v>
      </c>
      <c r="H1301" s="18">
        <f t="shared" si="122"/>
        <v>0.80247562852744991</v>
      </c>
    </row>
    <row r="1302" spans="1:8" ht="15.75" x14ac:dyDescent="0.3">
      <c r="A1302" s="11" t="s">
        <v>78</v>
      </c>
      <c r="B1302" s="12" t="str">
        <f t="shared" si="119"/>
        <v>X. Golfo Centro</v>
      </c>
      <c r="C1302" s="12" t="str">
        <f t="shared" si="123"/>
        <v>Total</v>
      </c>
      <c r="D1302" s="12">
        <v>2010</v>
      </c>
      <c r="E1302" s="13">
        <v>14</v>
      </c>
      <c r="F1302" s="14">
        <v>1869.03</v>
      </c>
      <c r="G1302" s="14">
        <v>2340.6</v>
      </c>
      <c r="H1302" s="18">
        <f t="shared" si="122"/>
        <v>0.79852601896949504</v>
      </c>
    </row>
    <row r="1303" spans="1:8" ht="15.75" x14ac:dyDescent="0.3">
      <c r="A1303" s="11" t="s">
        <v>78</v>
      </c>
      <c r="B1303" s="12" t="str">
        <f t="shared" si="119"/>
        <v>X. Golfo Centro</v>
      </c>
      <c r="C1303" s="12" t="str">
        <f t="shared" si="123"/>
        <v>Total</v>
      </c>
      <c r="D1303" s="12">
        <v>2011</v>
      </c>
      <c r="E1303" s="13">
        <v>14</v>
      </c>
      <c r="F1303" s="14">
        <v>1863.68</v>
      </c>
      <c r="G1303" s="14">
        <v>2356.6</v>
      </c>
      <c r="H1303" s="18">
        <f t="shared" si="122"/>
        <v>0.79083425273699404</v>
      </c>
    </row>
    <row r="1304" spans="1:8" ht="15.75" x14ac:dyDescent="0.3">
      <c r="A1304" s="11" t="s">
        <v>78</v>
      </c>
      <c r="B1304" s="12" t="str">
        <f t="shared" si="119"/>
        <v>X. Golfo Centro</v>
      </c>
      <c r="C1304" s="12" t="str">
        <f t="shared" si="123"/>
        <v>Total</v>
      </c>
      <c r="D1304" s="12">
        <v>2012</v>
      </c>
      <c r="E1304" s="13">
        <v>15</v>
      </c>
      <c r="F1304" s="14">
        <v>1901.46</v>
      </c>
      <c r="G1304" s="14">
        <v>2402.8000000000002</v>
      </c>
      <c r="H1304" s="18">
        <f t="shared" si="122"/>
        <v>0.79135175628433485</v>
      </c>
    </row>
    <row r="1305" spans="1:8" ht="15.75" x14ac:dyDescent="0.3">
      <c r="A1305" s="11" t="s">
        <v>78</v>
      </c>
      <c r="B1305" s="12" t="str">
        <f t="shared" si="119"/>
        <v>X. Golfo Centro</v>
      </c>
      <c r="C1305" s="12" t="str">
        <f t="shared" si="123"/>
        <v>Total</v>
      </c>
      <c r="D1305" s="12">
        <v>2013</v>
      </c>
      <c r="E1305" s="13">
        <v>14</v>
      </c>
      <c r="F1305" s="14">
        <v>1956.61</v>
      </c>
      <c r="G1305" s="14">
        <v>2346.1</v>
      </c>
      <c r="H1305" s="18">
        <f t="shared" si="122"/>
        <v>0.83398405865052638</v>
      </c>
    </row>
    <row r="1306" spans="1:8" ht="15.75" x14ac:dyDescent="0.3">
      <c r="A1306" s="11" t="s">
        <v>78</v>
      </c>
      <c r="B1306" s="12" t="str">
        <f t="shared" si="119"/>
        <v>X. Golfo Centro</v>
      </c>
      <c r="C1306" s="12" t="str">
        <f t="shared" si="123"/>
        <v>Total</v>
      </c>
      <c r="D1306" s="12">
        <v>2014</v>
      </c>
      <c r="E1306" s="13">
        <v>14</v>
      </c>
      <c r="F1306" s="14">
        <v>1956.6</v>
      </c>
      <c r="G1306" s="14">
        <v>2346.1</v>
      </c>
      <c r="H1306" s="18">
        <f t="shared" si="122"/>
        <v>0.83397979625761898</v>
      </c>
    </row>
    <row r="1307" spans="1:8" ht="15.75" x14ac:dyDescent="0.3">
      <c r="A1307" s="11" t="s">
        <v>78</v>
      </c>
      <c r="B1307" s="12" t="str">
        <f t="shared" si="119"/>
        <v>X. Golfo Centro</v>
      </c>
      <c r="C1307" s="12" t="str">
        <f t="shared" si="123"/>
        <v>Total</v>
      </c>
      <c r="D1307" s="12">
        <v>2015</v>
      </c>
      <c r="E1307" s="13">
        <v>14</v>
      </c>
      <c r="F1307" s="14">
        <v>1955.5</v>
      </c>
      <c r="G1307" s="14">
        <v>2330.1999999999998</v>
      </c>
      <c r="H1307" s="18">
        <f t="shared" si="122"/>
        <v>0.83919835207278348</v>
      </c>
    </row>
    <row r="1308" spans="1:8" ht="15.75" x14ac:dyDescent="0.3">
      <c r="A1308" s="11" t="s">
        <v>78</v>
      </c>
      <c r="B1308" s="12" t="str">
        <f t="shared" si="119"/>
        <v>X. Golfo Centro</v>
      </c>
      <c r="C1308" s="12" t="str">
        <f t="shared" si="123"/>
        <v>Total</v>
      </c>
      <c r="D1308" s="12">
        <v>2016</v>
      </c>
      <c r="E1308" s="13">
        <v>14</v>
      </c>
      <c r="F1308" s="14">
        <v>1955.5</v>
      </c>
      <c r="G1308" s="14">
        <v>2330.1999999999998</v>
      </c>
      <c r="H1308" s="18">
        <f t="shared" si="122"/>
        <v>0.83919835207278348</v>
      </c>
    </row>
    <row r="1309" spans="1:8" ht="15.75" x14ac:dyDescent="0.3">
      <c r="A1309" s="11" t="s">
        <v>78</v>
      </c>
      <c r="B1309" s="12" t="str">
        <f t="shared" si="119"/>
        <v>X. Golfo Centro</v>
      </c>
      <c r="C1309" s="12" t="str">
        <f t="shared" si="123"/>
        <v>Total</v>
      </c>
      <c r="D1309" s="12">
        <v>2017</v>
      </c>
      <c r="E1309" s="13">
        <v>14</v>
      </c>
      <c r="F1309" s="14">
        <v>1954.97</v>
      </c>
      <c r="G1309" s="14">
        <v>2294.4</v>
      </c>
      <c r="H1309" s="18">
        <f t="shared" si="122"/>
        <v>0.85206154114365407</v>
      </c>
    </row>
    <row r="1310" spans="1:8" ht="15.75" x14ac:dyDescent="0.3">
      <c r="A1310" s="11" t="s">
        <v>78</v>
      </c>
      <c r="B1310" s="12" t="str">
        <f t="shared" si="119"/>
        <v>X. Golfo Centro</v>
      </c>
      <c r="C1310" s="12" t="str">
        <f t="shared" si="123"/>
        <v>Total</v>
      </c>
      <c r="D1310" s="12">
        <v>2018</v>
      </c>
      <c r="E1310" s="13">
        <v>14</v>
      </c>
      <c r="F1310" s="14">
        <v>1954.97</v>
      </c>
      <c r="G1310" s="14">
        <v>2294.4</v>
      </c>
      <c r="H1310" s="18">
        <f t="shared" si="122"/>
        <v>0.85206154114365407</v>
      </c>
    </row>
    <row r="1311" spans="1:8" ht="15.75" x14ac:dyDescent="0.3">
      <c r="A1311" s="11" t="s">
        <v>78</v>
      </c>
      <c r="B1311" s="12" t="str">
        <f t="shared" si="119"/>
        <v>X. Golfo Centro</v>
      </c>
      <c r="C1311" s="12" t="str">
        <f t="shared" si="123"/>
        <v>Total</v>
      </c>
      <c r="D1311" s="12">
        <v>2019</v>
      </c>
      <c r="E1311" s="13">
        <v>14</v>
      </c>
      <c r="F1311" s="14">
        <v>1954.97</v>
      </c>
      <c r="G1311" s="14">
        <v>2294.4</v>
      </c>
      <c r="H1311" s="18">
        <f t="shared" si="122"/>
        <v>0.85206154114365407</v>
      </c>
    </row>
    <row r="1312" spans="1:8" ht="15.75" x14ac:dyDescent="0.3">
      <c r="A1312" s="11" t="s">
        <v>78</v>
      </c>
      <c r="B1312" s="12" t="str">
        <f t="shared" si="119"/>
        <v>X. Golfo Centro</v>
      </c>
      <c r="C1312" s="12" t="str">
        <f t="shared" si="123"/>
        <v>Total</v>
      </c>
      <c r="D1312" s="12">
        <v>2020</v>
      </c>
      <c r="E1312" s="13">
        <v>14</v>
      </c>
      <c r="F1312" s="14">
        <v>2245.71</v>
      </c>
      <c r="G1312" s="14">
        <v>2289.1</v>
      </c>
      <c r="H1312" s="18">
        <f t="shared" si="122"/>
        <v>0.98104495216460619</v>
      </c>
    </row>
    <row r="1313" spans="1:8" ht="15.75" x14ac:dyDescent="0.3">
      <c r="A1313" s="11" t="s">
        <v>78</v>
      </c>
      <c r="B1313" s="12" t="str">
        <f t="shared" si="119"/>
        <v>X. Golfo Centro</v>
      </c>
      <c r="C1313" s="12" t="str">
        <f t="shared" si="123"/>
        <v>Total</v>
      </c>
      <c r="D1313" s="12">
        <v>2023</v>
      </c>
      <c r="E1313" s="13">
        <v>14</v>
      </c>
      <c r="F1313" s="14">
        <v>2330.04</v>
      </c>
      <c r="G1313" s="14">
        <v>2288.9</v>
      </c>
      <c r="H1313" s="18">
        <f t="shared" si="122"/>
        <v>1.0179736991568002</v>
      </c>
    </row>
    <row r="1314" spans="1:8" ht="15.75" x14ac:dyDescent="0.3">
      <c r="A1314" s="11" t="s">
        <v>78</v>
      </c>
      <c r="B1314" s="12" t="s">
        <v>77</v>
      </c>
      <c r="C1314" s="12" t="s">
        <v>9</v>
      </c>
      <c r="D1314" s="12">
        <v>2003</v>
      </c>
      <c r="E1314" s="13">
        <v>653</v>
      </c>
      <c r="F1314" s="14">
        <v>27536.99</v>
      </c>
      <c r="G1314" s="14">
        <v>77493.95</v>
      </c>
      <c r="H1314" s="18">
        <f t="shared" si="122"/>
        <v>0.35534373973710209</v>
      </c>
    </row>
    <row r="1315" spans="1:8" ht="15.75" x14ac:dyDescent="0.3">
      <c r="A1315" s="11" t="s">
        <v>78</v>
      </c>
      <c r="B1315" s="12" t="str">
        <f t="shared" ref="B1315:B1332" si="124">B1314</f>
        <v>Nacional</v>
      </c>
      <c r="C1315" s="12" t="str">
        <f t="shared" ref="C1315:C1332" si="125">C1314</f>
        <v>Total</v>
      </c>
      <c r="D1315" s="12">
        <v>2004</v>
      </c>
      <c r="E1315" s="13">
        <v>653</v>
      </c>
      <c r="F1315" s="14">
        <v>27616.44</v>
      </c>
      <c r="G1315" s="14">
        <v>77812.78</v>
      </c>
      <c r="H1315" s="18">
        <f t="shared" si="122"/>
        <v>0.35490879518762852</v>
      </c>
    </row>
    <row r="1316" spans="1:8" ht="15.75" x14ac:dyDescent="0.3">
      <c r="A1316" s="11" t="s">
        <v>78</v>
      </c>
      <c r="B1316" s="12" t="str">
        <f t="shared" si="124"/>
        <v>Nacional</v>
      </c>
      <c r="C1316" s="12" t="str">
        <f t="shared" si="125"/>
        <v>Total</v>
      </c>
      <c r="D1316" s="12">
        <v>2005</v>
      </c>
      <c r="E1316" s="13">
        <v>653</v>
      </c>
      <c r="F1316" s="14">
        <v>27679.24</v>
      </c>
      <c r="G1316" s="14">
        <v>77812.78</v>
      </c>
      <c r="H1316" s="18">
        <f t="shared" si="122"/>
        <v>0.35571586055658211</v>
      </c>
    </row>
    <row r="1317" spans="1:8" ht="15.75" x14ac:dyDescent="0.3">
      <c r="A1317" s="11" t="s">
        <v>78</v>
      </c>
      <c r="B1317" s="12" t="str">
        <f t="shared" si="124"/>
        <v>Nacional</v>
      </c>
      <c r="C1317" s="12" t="str">
        <f t="shared" si="125"/>
        <v>Total</v>
      </c>
      <c r="D1317" s="12">
        <v>2006</v>
      </c>
      <c r="E1317" s="13">
        <v>653</v>
      </c>
      <c r="F1317" s="14">
        <v>27731.42</v>
      </c>
      <c r="G1317" s="14">
        <v>78564.259999999995</v>
      </c>
      <c r="H1317" s="18">
        <f t="shared" si="122"/>
        <v>0.35297754984263835</v>
      </c>
    </row>
    <row r="1318" spans="1:8" ht="15.75" x14ac:dyDescent="0.3">
      <c r="A1318" s="11" t="s">
        <v>78</v>
      </c>
      <c r="B1318" s="12" t="str">
        <f t="shared" si="124"/>
        <v>Nacional</v>
      </c>
      <c r="C1318" s="12" t="str">
        <f t="shared" si="125"/>
        <v>Total</v>
      </c>
      <c r="D1318" s="12">
        <v>2007</v>
      </c>
      <c r="E1318" s="13">
        <v>653</v>
      </c>
      <c r="F1318" s="14">
        <v>27967.63</v>
      </c>
      <c r="G1318" s="14">
        <v>79650.929999999993</v>
      </c>
      <c r="H1318" s="18">
        <f t="shared" si="122"/>
        <v>0.35112747584993675</v>
      </c>
    </row>
    <row r="1319" spans="1:8" ht="15.75" x14ac:dyDescent="0.3">
      <c r="A1319" s="11" t="s">
        <v>78</v>
      </c>
      <c r="B1319" s="12" t="str">
        <f t="shared" si="124"/>
        <v>Nacional</v>
      </c>
      <c r="C1319" s="12" t="str">
        <f t="shared" si="125"/>
        <v>Total</v>
      </c>
      <c r="D1319" s="12">
        <v>2008</v>
      </c>
      <c r="E1319" s="13">
        <v>653</v>
      </c>
      <c r="F1319" s="14">
        <v>28437.27</v>
      </c>
      <c r="G1319" s="14">
        <v>80821.56</v>
      </c>
      <c r="H1319" s="18">
        <f t="shared" si="122"/>
        <v>0.35185252548948576</v>
      </c>
    </row>
    <row r="1320" spans="1:8" ht="15.75" x14ac:dyDescent="0.3">
      <c r="A1320" s="11" t="s">
        <v>78</v>
      </c>
      <c r="B1320" s="12" t="str">
        <f t="shared" si="124"/>
        <v>Nacional</v>
      </c>
      <c r="C1320" s="12" t="str">
        <f t="shared" si="125"/>
        <v>Total</v>
      </c>
      <c r="D1320" s="12">
        <v>2009</v>
      </c>
      <c r="E1320" s="13">
        <v>653</v>
      </c>
      <c r="F1320" s="14">
        <v>28556.799999999999</v>
      </c>
      <c r="G1320" s="14">
        <v>81706.880000000005</v>
      </c>
      <c r="H1320" s="18">
        <f t="shared" si="122"/>
        <v>0.34950300390860595</v>
      </c>
    </row>
    <row r="1321" spans="1:8" ht="15.75" x14ac:dyDescent="0.3">
      <c r="A1321" s="11" t="s">
        <v>78</v>
      </c>
      <c r="B1321" s="12" t="str">
        <f t="shared" si="124"/>
        <v>Nacional</v>
      </c>
      <c r="C1321" s="12" t="str">
        <f t="shared" si="125"/>
        <v>Total</v>
      </c>
      <c r="D1321" s="12">
        <v>2010</v>
      </c>
      <c r="E1321" s="13">
        <v>653</v>
      </c>
      <c r="F1321" s="14">
        <v>28649.1</v>
      </c>
      <c r="G1321" s="14">
        <v>83548.179999999993</v>
      </c>
      <c r="H1321" s="18">
        <f t="shared" si="122"/>
        <v>0.34290513569535569</v>
      </c>
    </row>
    <row r="1322" spans="1:8" ht="15.75" x14ac:dyDescent="0.3">
      <c r="A1322" s="11" t="s">
        <v>78</v>
      </c>
      <c r="B1322" s="12" t="str">
        <f t="shared" si="124"/>
        <v>Nacional</v>
      </c>
      <c r="C1322" s="12" t="str">
        <f t="shared" si="125"/>
        <v>Total</v>
      </c>
      <c r="D1322" s="12">
        <v>2011</v>
      </c>
      <c r="E1322" s="13">
        <v>653</v>
      </c>
      <c r="F1322" s="14">
        <v>28856.080000000002</v>
      </c>
      <c r="G1322" s="14">
        <v>92624.61</v>
      </c>
      <c r="H1322" s="18">
        <f t="shared" si="122"/>
        <v>0.31153793791952272</v>
      </c>
    </row>
    <row r="1323" spans="1:8" ht="15.75" x14ac:dyDescent="0.3">
      <c r="A1323" s="11" t="s">
        <v>78</v>
      </c>
      <c r="B1323" s="12" t="str">
        <f t="shared" si="124"/>
        <v>Nacional</v>
      </c>
      <c r="C1323" s="12" t="str">
        <f t="shared" si="125"/>
        <v>Total</v>
      </c>
      <c r="D1323" s="12">
        <v>2012</v>
      </c>
      <c r="E1323" s="13">
        <v>653</v>
      </c>
      <c r="F1323" s="14">
        <v>28682.15</v>
      </c>
      <c r="G1323" s="14">
        <v>92030.080000000002</v>
      </c>
      <c r="H1323" s="18">
        <f t="shared" si="122"/>
        <v>0.31166060053408623</v>
      </c>
    </row>
    <row r="1324" spans="1:8" ht="15.75" x14ac:dyDescent="0.3">
      <c r="A1324" s="11" t="s">
        <v>78</v>
      </c>
      <c r="B1324" s="12" t="str">
        <f t="shared" si="124"/>
        <v>Nacional</v>
      </c>
      <c r="C1324" s="12" t="str">
        <f t="shared" si="125"/>
        <v>Total</v>
      </c>
      <c r="D1324" s="12">
        <v>2013</v>
      </c>
      <c r="E1324" s="13">
        <v>653</v>
      </c>
      <c r="F1324" s="14">
        <v>29142.13</v>
      </c>
      <c r="G1324" s="14">
        <v>92270.91</v>
      </c>
      <c r="H1324" s="18">
        <f t="shared" si="122"/>
        <v>0.31583225959297462</v>
      </c>
    </row>
    <row r="1325" spans="1:8" ht="15.75" x14ac:dyDescent="0.3">
      <c r="A1325" s="11" t="s">
        <v>78</v>
      </c>
      <c r="B1325" s="12" t="str">
        <f t="shared" si="124"/>
        <v>Nacional</v>
      </c>
      <c r="C1325" s="12" t="str">
        <f t="shared" si="125"/>
        <v>Total</v>
      </c>
      <c r="D1325" s="12">
        <v>2014</v>
      </c>
      <c r="E1325" s="13">
        <v>653</v>
      </c>
      <c r="F1325" s="14">
        <v>29133.599999999999</v>
      </c>
      <c r="G1325" s="14">
        <v>92271.1</v>
      </c>
      <c r="H1325" s="18">
        <f t="shared" si="122"/>
        <v>0.3157391642670348</v>
      </c>
    </row>
    <row r="1326" spans="1:8" ht="15.75" x14ac:dyDescent="0.3">
      <c r="A1326" s="11" t="s">
        <v>78</v>
      </c>
      <c r="B1326" s="12" t="str">
        <f t="shared" si="124"/>
        <v>Nacional</v>
      </c>
      <c r="C1326" s="12" t="str">
        <f t="shared" si="125"/>
        <v>Total</v>
      </c>
      <c r="D1326" s="12">
        <v>2015</v>
      </c>
      <c r="E1326" s="13">
        <v>653</v>
      </c>
      <c r="F1326" s="14">
        <v>28897.200000000001</v>
      </c>
      <c r="G1326" s="14">
        <v>91787.6</v>
      </c>
      <c r="H1326" s="18">
        <f t="shared" si="122"/>
        <v>0.314826839355207</v>
      </c>
    </row>
    <row r="1327" spans="1:8" ht="15.75" x14ac:dyDescent="0.3">
      <c r="A1327" s="11" t="s">
        <v>78</v>
      </c>
      <c r="B1327" s="12" t="str">
        <f t="shared" si="124"/>
        <v>Nacional</v>
      </c>
      <c r="C1327" s="12" t="str">
        <f t="shared" si="125"/>
        <v>Total</v>
      </c>
      <c r="D1327" s="12">
        <v>2016</v>
      </c>
      <c r="E1327" s="13">
        <v>653</v>
      </c>
      <c r="F1327" s="14">
        <v>28897.200000000001</v>
      </c>
      <c r="G1327" s="14">
        <v>91787.6</v>
      </c>
      <c r="H1327" s="18">
        <f t="shared" si="122"/>
        <v>0.314826839355207</v>
      </c>
    </row>
    <row r="1328" spans="1:8" ht="15.75" x14ac:dyDescent="0.3">
      <c r="A1328" s="11" t="s">
        <v>78</v>
      </c>
      <c r="B1328" s="12" t="str">
        <f t="shared" si="124"/>
        <v>Nacional</v>
      </c>
      <c r="C1328" s="12" t="str">
        <f t="shared" si="125"/>
        <v>Total</v>
      </c>
      <c r="D1328" s="12">
        <v>2017</v>
      </c>
      <c r="E1328" s="13">
        <v>653</v>
      </c>
      <c r="F1328" s="14">
        <v>29898.84</v>
      </c>
      <c r="G1328" s="14">
        <v>92544.2</v>
      </c>
      <c r="H1328" s="18">
        <f t="shared" si="122"/>
        <v>0.32307632461029434</v>
      </c>
    </row>
    <row r="1329" spans="1:8" ht="15.75" x14ac:dyDescent="0.3">
      <c r="A1329" s="11" t="s">
        <v>78</v>
      </c>
      <c r="B1329" s="12" t="str">
        <f t="shared" si="124"/>
        <v>Nacional</v>
      </c>
      <c r="C1329" s="12" t="str">
        <f t="shared" si="125"/>
        <v>Total</v>
      </c>
      <c r="D1329" s="12">
        <v>2018</v>
      </c>
      <c r="E1329" s="13">
        <v>653</v>
      </c>
      <c r="F1329" s="14">
        <v>29898.84</v>
      </c>
      <c r="G1329" s="14">
        <v>92544.2</v>
      </c>
      <c r="H1329" s="18">
        <f t="shared" si="122"/>
        <v>0.32307632461029434</v>
      </c>
    </row>
    <row r="1330" spans="1:8" ht="15.75" x14ac:dyDescent="0.3">
      <c r="A1330" s="11" t="s">
        <v>78</v>
      </c>
      <c r="B1330" s="12" t="str">
        <f t="shared" si="124"/>
        <v>Nacional</v>
      </c>
      <c r="C1330" s="12" t="str">
        <f t="shared" si="125"/>
        <v>Total</v>
      </c>
      <c r="D1330" s="12">
        <v>2019</v>
      </c>
      <c r="E1330" s="13">
        <v>653</v>
      </c>
      <c r="F1330" s="14">
        <v>29898.84</v>
      </c>
      <c r="G1330" s="14">
        <v>92544.2</v>
      </c>
      <c r="H1330" s="18">
        <f t="shared" si="122"/>
        <v>0.32307632461029434</v>
      </c>
    </row>
    <row r="1331" spans="1:8" ht="15.75" x14ac:dyDescent="0.3">
      <c r="A1331" s="11" t="s">
        <v>78</v>
      </c>
      <c r="B1331" s="12" t="str">
        <f t="shared" si="124"/>
        <v>Nacional</v>
      </c>
      <c r="C1331" s="12" t="str">
        <f t="shared" si="125"/>
        <v>Total</v>
      </c>
      <c r="D1331" s="12">
        <v>2020</v>
      </c>
      <c r="E1331" s="13">
        <v>653</v>
      </c>
      <c r="F1331" s="14">
        <v>41158.629999999997</v>
      </c>
      <c r="G1331" s="14">
        <v>92404</v>
      </c>
      <c r="H1331" s="18">
        <f t="shared" si="122"/>
        <v>0.44542043634474693</v>
      </c>
    </row>
    <row r="1332" spans="1:8" ht="15.75" x14ac:dyDescent="0.3">
      <c r="A1332" s="11" t="s">
        <v>78</v>
      </c>
      <c r="B1332" s="12" t="str">
        <f t="shared" si="124"/>
        <v>Nacional</v>
      </c>
      <c r="C1332" s="12" t="str">
        <f t="shared" si="125"/>
        <v>Total</v>
      </c>
      <c r="D1332" s="12">
        <v>2023</v>
      </c>
      <c r="E1332" s="13">
        <v>653</v>
      </c>
      <c r="F1332" s="14">
        <v>41737.79</v>
      </c>
      <c r="G1332" s="14">
        <v>103862.7</v>
      </c>
      <c r="H1332" s="18">
        <f t="shared" si="122"/>
        <v>0.40185543029403242</v>
      </c>
    </row>
    <row r="1333" spans="1:8" ht="14.25" x14ac:dyDescent="0.3">
      <c r="B1333" s="17"/>
      <c r="C1333" s="17"/>
      <c r="D1333" s="17"/>
      <c r="E1333" s="17"/>
      <c r="F1333" s="17"/>
      <c r="G1333" s="17"/>
    </row>
  </sheetData>
  <autoFilter ref="A1:H1" xr:uid="{EA964FAC-C6E2-4C68-8338-EE035DB6F1CE}">
    <sortState xmlns:xlrd2="http://schemas.microsoft.com/office/spreadsheetml/2017/richdata2" ref="A2:H1332">
      <sortCondition ref="A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Metadato</vt:lpstr>
      <vt:lpstr>Acuíferos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ezequiel.bautista</dc:creator>
  <cp:lastModifiedBy>Ana Cristina Sánchez López (SEPLADE, Analista de Infor</cp:lastModifiedBy>
  <dcterms:created xsi:type="dcterms:W3CDTF">2024-08-23T09:52:43Z</dcterms:created>
  <dcterms:modified xsi:type="dcterms:W3CDTF">2025-08-25T19:36:40Z</dcterms:modified>
</cp:coreProperties>
</file>